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3065" tabRatio="709" activeTab="8"/>
  </bookViews>
  <sheets>
    <sheet name="收支总表01" sheetId="1" r:id="rId1"/>
    <sheet name="财政拨款收支总表02" sheetId="2" r:id="rId2"/>
    <sheet name="一般公共预算表03" sheetId="3" r:id="rId3"/>
    <sheet name="政府性基金预算表04" sheetId="4" r:id="rId4"/>
    <sheet name="基本支出预算表05" sheetId="5" r:id="rId5"/>
    <sheet name="收入总表06" sheetId="6" r:id="rId6"/>
    <sheet name="支出总表07" sheetId="7" r:id="rId7"/>
    <sheet name="三公经费预算表08" sheetId="8" r:id="rId8"/>
    <sheet name="部门一级项目绩效表09" sheetId="9" r:id="rId9"/>
  </sheets>
  <definedNames>
    <definedName name="_xlnm.Print_Area" localSheetId="4">'基本支出预算表05'!$A$1:$E$40</definedName>
    <definedName name="_xlnm.Print_Titles" localSheetId="8">'部门一级项目绩效表09'!$1:$7</definedName>
    <definedName name="_xlnm.Print_Titles" localSheetId="1">'财政拨款收支总表02'!$1:$6</definedName>
    <definedName name="_xlnm.Print_Titles" localSheetId="4">'基本支出预算表05'!$1:$5</definedName>
    <definedName name="_xlnm.Print_Titles" localSheetId="7">'三公经费预算表08'!$1:$4</definedName>
    <definedName name="_xlnm.Print_Titles" localSheetId="5">'收入总表06'!$1:$5</definedName>
    <definedName name="_xlnm.Print_Titles" localSheetId="0">'收支总表01'!$2:$7</definedName>
    <definedName name="_xlnm.Print_Titles" localSheetId="2">'一般公共预算表03'!$1:$5</definedName>
    <definedName name="_xlnm.Print_Titles" localSheetId="3">'政府性基金预算表04'!$1:$5</definedName>
    <definedName name="_xlnm.Print_Titles" localSheetId="6">'支出总表07'!$1:$5</definedName>
  </definedNames>
  <calcPr fullCalcOnLoad="1"/>
</workbook>
</file>

<file path=xl/sharedStrings.xml><?xml version="1.0" encoding="utf-8"?>
<sst xmlns="http://schemas.openxmlformats.org/spreadsheetml/2006/main" count="320" uniqueCount="251">
  <si>
    <t>附件2：</t>
  </si>
  <si>
    <t>表01</t>
  </si>
  <si>
    <t>2020年部门收支预算总表</t>
  </si>
  <si>
    <t>单位：万元</t>
  </si>
  <si>
    <t>收                    入</t>
  </si>
  <si>
    <t>支                    出</t>
  </si>
  <si>
    <t>项                        目</t>
  </si>
  <si>
    <t>预算数</t>
  </si>
  <si>
    <t>一、一般公共预算收入</t>
  </si>
  <si>
    <t xml:space="preserve">   本级预算拨款</t>
  </si>
  <si>
    <t xml:space="preserve">   上级补助拨款</t>
  </si>
  <si>
    <t xml:space="preserve">      行政运行</t>
  </si>
  <si>
    <t>二、政府性基金收入</t>
  </si>
  <si>
    <t xml:space="preserve">   本级政府性基金拨款</t>
  </si>
  <si>
    <t xml:space="preserve">   上级政府性基金拨款</t>
  </si>
  <si>
    <t>三、财政专户核拨的预算外资金</t>
  </si>
  <si>
    <t>二、社会保障和就业支出</t>
  </si>
  <si>
    <t>四、上级补助收入</t>
  </si>
  <si>
    <t>五、事业单位经营收入</t>
  </si>
  <si>
    <t xml:space="preserve">      机关事业单位基本养老保险缴费支出</t>
  </si>
  <si>
    <t>六、其他收入</t>
  </si>
  <si>
    <t xml:space="preserve">      机关事业单位职业年金缴费支出</t>
  </si>
  <si>
    <t xml:space="preserve">    其他社会保障和就业支出</t>
  </si>
  <si>
    <t xml:space="preserve">      其他社会保障和就业支出</t>
  </si>
  <si>
    <t>三、卫生健康支出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</si>
  <si>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</si>
  <si>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</si>
  <si>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</si>
  <si>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</si>
  <si>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>本年收入小计</t>
  </si>
  <si>
    <t>本年支出小计</t>
  </si>
  <si>
    <t>七、上年结转</t>
  </si>
  <si>
    <t>对附属单位补助支出</t>
  </si>
  <si>
    <t xml:space="preserve">    经常性结转</t>
  </si>
  <si>
    <t>事业单位经营支出</t>
  </si>
  <si>
    <t xml:space="preserve">    专项性结转</t>
  </si>
  <si>
    <t>八、用事业基金弥补收支差额</t>
  </si>
  <si>
    <t>收  入  总  计</t>
  </si>
  <si>
    <t>支  出  总  计</t>
  </si>
  <si>
    <t>表02</t>
  </si>
  <si>
    <t>2020年部门财政拨款收支预算总表</t>
  </si>
  <si>
    <t>本年收入合计</t>
  </si>
  <si>
    <t>本年支出合计</t>
  </si>
  <si>
    <t>表03</t>
  </si>
  <si>
    <t>2020年部门一般公共预算支出表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</si>
  <si>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</si>
  <si>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</si>
  <si>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</si>
  <si>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</si>
  <si>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</si>
  <si>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</si>
  <si>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合计</t>
  </si>
  <si>
    <t>208</t>
  </si>
  <si>
    <t>社会保障和就业支出</t>
  </si>
  <si>
    <t xml:space="preserve">  其他社会保障和就业支出</t>
  </si>
  <si>
    <t>210</t>
  </si>
  <si>
    <t>卫生健康支出</t>
  </si>
  <si>
    <t>表04</t>
  </si>
  <si>
    <t>2020年部门政府性基金预算支出表</t>
  </si>
  <si>
    <t>229</t>
  </si>
  <si>
    <t>其他支出</t>
  </si>
  <si>
    <t xml:space="preserve">  22904</t>
  </si>
  <si>
    <t xml:space="preserve">  其他政府性基金及对应专项债务收入安排的支出</t>
  </si>
  <si>
    <t xml:space="preserve">    2290401</t>
  </si>
  <si>
    <t xml:space="preserve">    其他政府性基金安排的支出</t>
  </si>
  <si>
    <t>表05</t>
  </si>
  <si>
    <t>2020年部门一般公共预算基本支出表</t>
  </si>
  <si>
    <t>经济分类科目</t>
  </si>
  <si>
    <t>人员经费</t>
  </si>
  <si>
    <t>公用经费</t>
  </si>
  <si>
    <t xml:space="preserve">  301</t>
  </si>
  <si>
    <t>工资福利支出</t>
  </si>
  <si>
    <t xml:space="preserve">    30101</t>
  </si>
  <si>
    <t xml:space="preserve">  基本工资</t>
  </si>
  <si>
    <t xml:space="preserve">    30102</t>
  </si>
  <si>
    <t xml:space="preserve">  津贴补贴</t>
  </si>
  <si>
    <t xml:space="preserve">    30103</t>
  </si>
  <si>
    <t xml:space="preserve">  奖金</t>
  </si>
  <si>
    <t xml:space="preserve">    30107</t>
  </si>
  <si>
    <t xml:space="preserve">  绩效工资</t>
  </si>
  <si>
    <t xml:space="preserve">    30108</t>
  </si>
  <si>
    <t xml:space="preserve">  机关事业单位基本养老保险缴费</t>
  </si>
  <si>
    <t xml:space="preserve">    30109</t>
  </si>
  <si>
    <t xml:space="preserve">  职业年金缴费</t>
  </si>
  <si>
    <t xml:space="preserve">    30110</t>
  </si>
  <si>
    <t xml:space="preserve">  职工基本医疗保险缴费</t>
  </si>
  <si>
    <t xml:space="preserve">    30111</t>
  </si>
  <si>
    <t xml:space="preserve">  公务员医疗补助缴费</t>
  </si>
  <si>
    <t xml:space="preserve">    30112</t>
  </si>
  <si>
    <t xml:space="preserve">  其他社会保障缴费</t>
  </si>
  <si>
    <t xml:space="preserve">    30113</t>
  </si>
  <si>
    <t xml:space="preserve">  住房公积金</t>
  </si>
  <si>
    <t xml:space="preserve">    30199</t>
  </si>
  <si>
    <t xml:space="preserve">  其他工资福利支出</t>
  </si>
  <si>
    <t xml:space="preserve">  302</t>
  </si>
  <si>
    <t>商品和服务支出</t>
  </si>
  <si>
    <t xml:space="preserve">    30201</t>
  </si>
  <si>
    <t xml:space="preserve">  办公费</t>
  </si>
  <si>
    <t xml:space="preserve">    30202</t>
  </si>
  <si>
    <t xml:space="preserve">  印刷费</t>
  </si>
  <si>
    <t xml:space="preserve">    30205</t>
  </si>
  <si>
    <t xml:space="preserve">  水费</t>
  </si>
  <si>
    <t xml:space="preserve">    30206</t>
  </si>
  <si>
    <t xml:space="preserve">  电费</t>
  </si>
  <si>
    <t xml:space="preserve">    30207</t>
  </si>
  <si>
    <t xml:space="preserve">  邮电费</t>
  </si>
  <si>
    <t xml:space="preserve">    30209</t>
  </si>
  <si>
    <t xml:space="preserve">  物业管理费</t>
  </si>
  <si>
    <t xml:space="preserve">    30211</t>
  </si>
  <si>
    <t xml:space="preserve">  差旅费</t>
  </si>
  <si>
    <t xml:space="preserve">    30213</t>
  </si>
  <si>
    <t xml:space="preserve">  维修(护)费</t>
  </si>
  <si>
    <t xml:space="preserve">    30216</t>
  </si>
  <si>
    <t xml:space="preserve">  培训费</t>
  </si>
  <si>
    <t xml:space="preserve">    30217</t>
  </si>
  <si>
    <t xml:space="preserve">  公务接待费</t>
  </si>
  <si>
    <t xml:space="preserve">    30226</t>
  </si>
  <si>
    <t xml:space="preserve">  劳务费</t>
  </si>
  <si>
    <t xml:space="preserve">    30228</t>
  </si>
  <si>
    <t xml:space="preserve">  工会经费</t>
  </si>
  <si>
    <t xml:space="preserve">    30229</t>
  </si>
  <si>
    <t xml:space="preserve">  福利费</t>
  </si>
  <si>
    <t xml:space="preserve">    30231</t>
  </si>
  <si>
    <t xml:space="preserve">  公务用车运行维护费</t>
  </si>
  <si>
    <t xml:space="preserve">    30239</t>
  </si>
  <si>
    <t xml:space="preserve">  其他交通费用</t>
  </si>
  <si>
    <t xml:space="preserve">    30299</t>
  </si>
  <si>
    <t xml:space="preserve">  其他商品和服务支出</t>
  </si>
  <si>
    <t xml:space="preserve">  303</t>
  </si>
  <si>
    <t>对个人和家庭的补助</t>
  </si>
  <si>
    <t xml:space="preserve">    30305</t>
  </si>
  <si>
    <t xml:space="preserve">  生活补助</t>
  </si>
  <si>
    <t xml:space="preserve">    30307</t>
  </si>
  <si>
    <t xml:space="preserve">  医疗费补助</t>
  </si>
  <si>
    <t>表06</t>
  </si>
  <si>
    <t>2020年部门收入预算总表</t>
  </si>
  <si>
    <t>单位名称</t>
  </si>
  <si>
    <t>总   计</t>
  </si>
  <si>
    <t>一般公共预算收入</t>
  </si>
  <si>
    <t>政府性基金收入</t>
  </si>
  <si>
    <t>财政专户核拨的预算外资金</t>
  </si>
  <si>
    <t>上级补助收入</t>
  </si>
  <si>
    <t>事业单位经营收入</t>
  </si>
  <si>
    <t>用事业基金弥补收支差额</t>
  </si>
  <si>
    <t>其他收入</t>
  </si>
  <si>
    <t>上年结转</t>
  </si>
  <si>
    <t>本级预算拨款</t>
  </si>
  <si>
    <t>上级补助拨款</t>
  </si>
  <si>
    <t>本级政府性基金拨款</t>
  </si>
  <si>
    <t>上级政府性基金拨款</t>
  </si>
  <si>
    <t>经常性结转</t>
  </si>
  <si>
    <t>专项性结转</t>
  </si>
  <si>
    <t>表07</t>
  </si>
  <si>
    <t>2020年部门支出预算总表</t>
  </si>
  <si>
    <t>小计</t>
  </si>
  <si>
    <t>表08</t>
  </si>
  <si>
    <t>2020年财政拨款“三公”经费预算表</t>
  </si>
  <si>
    <t>项目</t>
  </si>
  <si>
    <t>2020年预算数</t>
  </si>
  <si>
    <t>其中：一般公共预算</t>
  </si>
  <si>
    <t xml:space="preserve">  1.因公出国(境)费</t>
  </si>
  <si>
    <t xml:space="preserve">  2.公务接待费</t>
  </si>
  <si>
    <t xml:space="preserve">  3.公务用车购置及运行维护费</t>
  </si>
  <si>
    <t xml:space="preserve">       其中：公务用车购置费</t>
  </si>
  <si>
    <t xml:space="preserve">             公务用车运行维护费</t>
  </si>
  <si>
    <t>表09</t>
  </si>
  <si>
    <t>单位:万元</t>
  </si>
  <si>
    <t>项目名称</t>
  </si>
  <si>
    <t>财政拨款</t>
  </si>
  <si>
    <t>项目绩效目标</t>
  </si>
  <si>
    <t>一般公共预算</t>
  </si>
  <si>
    <t>政府性基金</t>
  </si>
  <si>
    <t>部门名称：永嘉县人民检察院</t>
  </si>
  <si>
    <t xml:space="preserve">  本级预算拨款</t>
  </si>
  <si>
    <t xml:space="preserve"> 行政事业单位养老支出</t>
  </si>
  <si>
    <t xml:space="preserve">  上级补助拨款</t>
  </si>
  <si>
    <t xml:space="preserve">  机关事业单位基本养老保险缴费支出</t>
  </si>
  <si>
    <t xml:space="preserve">  机关事业单位职业年金缴费支出</t>
  </si>
  <si>
    <t xml:space="preserve">  本级政府性基金拨款</t>
  </si>
  <si>
    <t xml:space="preserve"> 其他社会保障和就业支出</t>
  </si>
  <si>
    <t xml:space="preserve">  上级政府性基金拨款</t>
  </si>
  <si>
    <t xml:space="preserve"> 行政事业单位医疗</t>
  </si>
  <si>
    <t xml:space="preserve">  行政单位医疗</t>
  </si>
  <si>
    <t xml:space="preserve">  事业单位医疗</t>
  </si>
  <si>
    <t xml:space="preserve">  公务员医疗补助</t>
  </si>
  <si>
    <t>公共安全支出</t>
  </si>
  <si>
    <t xml:space="preserve"> 检察</t>
  </si>
  <si>
    <t xml:space="preserve">  行政运行</t>
  </si>
  <si>
    <t xml:space="preserve">  一般行政管理事务</t>
  </si>
  <si>
    <t xml:space="preserve">  其他检察支出</t>
  </si>
  <si>
    <t xml:space="preserve">  检察监督</t>
  </si>
  <si>
    <t>一、公共安全支出</t>
  </si>
  <si>
    <t xml:space="preserve">    检察</t>
  </si>
  <si>
    <t xml:space="preserve">      检察监督</t>
  </si>
  <si>
    <t xml:space="preserve">      其他检察支出</t>
  </si>
  <si>
    <t xml:space="preserve">    行政事业单位养老支出</t>
  </si>
  <si>
    <t>总计</t>
  </si>
  <si>
    <t>204</t>
  </si>
  <si>
    <t>20404</t>
  </si>
  <si>
    <t>检察</t>
  </si>
  <si>
    <t>2040401</t>
  </si>
  <si>
    <t>行政运行</t>
  </si>
  <si>
    <t>2040402</t>
  </si>
  <si>
    <t>一般行政管理事务</t>
  </si>
  <si>
    <t>2040410</t>
  </si>
  <si>
    <t>检察监督</t>
  </si>
  <si>
    <t>2040499</t>
  </si>
  <si>
    <t>其他检察支出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</si>
  <si>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</si>
  <si>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</si>
  <si>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</si>
  <si>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</si>
  <si>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</si>
  <si>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</si>
  <si>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</si>
  <si>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</si>
  <si>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2089901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</si>
  <si>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</si>
  <si>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</si>
  <si>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</si>
  <si>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</si>
  <si>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</si>
  <si>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</si>
  <si>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</si>
  <si>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</si>
  <si>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 xml:space="preserve">        总计</t>
  </si>
  <si>
    <t>永嘉县人民检察院</t>
  </si>
  <si>
    <t>永嘉县人民检察院(本级)</t>
  </si>
  <si>
    <r>
      <rPr>
        <sz val="10"/>
        <rFont val="微软雅黑"/>
        <family val="2"/>
      </rPr>
      <t xml:space="preserve">      </t>
    </r>
    <r>
      <rPr>
        <sz val="10"/>
        <rFont val="方正书宋_GBK"/>
        <family val="0"/>
      </rPr>
      <t>永嘉县人民检察院(本级)</t>
    </r>
  </si>
  <si>
    <t>小计：</t>
  </si>
  <si>
    <t>食堂劳务外包经费</t>
  </si>
  <si>
    <t>物业管理费</t>
  </si>
  <si>
    <t>2020年省补办案业务费</t>
  </si>
  <si>
    <t>2020年省级业务装备经费</t>
  </si>
  <si>
    <t>编外用工专项</t>
  </si>
  <si>
    <t xml:space="preserve">1、在资金方面为检察业务提供保障，发挥检察院案件审查、刑事诉讼和公益诉讼等职能，促进法制公平，维护社会稳定。2、缓解检察院经费不足问题，提高工作效率；3、减轻地方财政的经济负担。 </t>
  </si>
  <si>
    <t>1、深化案件标准化、统一化管理机制，从信息技术层面提高单位案件管理、处理效率，提升信息安全性。2、推进单位内部管理、内部控制信息化建设，提升管理和行政运营质量和效率。3、缓解检察院经费不足问题，提高工作效率；4、减轻地方财政的经济负担。</t>
  </si>
  <si>
    <t>1、协助做好检察辅助工作，按照要求完成相关任务。2、合理配置检察人力资源，解决检察人员不足问题，提高检察官办案效能，缓解检察院案多人少矛盾。</t>
  </si>
  <si>
    <t>1、不断深化省级文明单位建设，积极推动文化发展，努力向全国文明单位靠拢；2、提升队伍建设水平，服务保障发展大局，促进法制宣传工作。</t>
  </si>
  <si>
    <t>1、提供优质的饮食服务，保障食品安全卫生，满足检察院全体工作人员就餐需求，提升检察工作的效率。</t>
  </si>
  <si>
    <t>文明创建场所和党建展馆及党员活动室建设</t>
  </si>
  <si>
    <r>
      <t>制表人：</t>
    </r>
    <r>
      <rPr>
        <sz val="10"/>
        <rFont val="宋体"/>
        <family val="0"/>
      </rPr>
      <t>潘雪琴</t>
    </r>
  </si>
  <si>
    <r>
      <t>制表人：潘雪琴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 xml:space="preserve">  </t>
    </r>
  </si>
  <si>
    <t xml:space="preserve"> 联系电话：67201072</t>
  </si>
  <si>
    <t xml:space="preserve">制表人：潘雪琴    </t>
  </si>
  <si>
    <t>2020年部门预算财政拨款项目支出预算表</t>
  </si>
  <si>
    <t>永嘉县人民检察院(本级）</t>
  </si>
  <si>
    <t xml:space="preserve">      一般行政管理事务</t>
  </si>
  <si>
    <t>说明：人民检察院没有政府性基金预算拨款安排的支出，故本表无数据。</t>
  </si>
  <si>
    <t>1、确保单位卫生、安全持续维持良好状态，设备遇故障能及时得以维修；对物业服务质量进行持续性考评，保证机关后勤服务的稳定性、全面性。2、塑造良好的机关单位形象，营造卫生的办公环境，为高效的检察工作提供基础，促进法制公平。</t>
  </si>
  <si>
    <t xml:space="preserve">1、根据县财政经费管理要求，因公出国(境)费所需资金预算由县财政统筹安排,本部门没有单独安排预算。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</si>
</sst>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0.00_ ;[Red]\-0.00\ "/>
    <numFmt numFmtId="181" formatCode="#,##0.00_);[Red]\-#,##0.00"/>
    <numFmt numFmtId="182" formatCode="#,##0.00_);[Red]\(#,##0.00\)"/>
    <numFmt numFmtId="183" formatCode="0.00_ "/>
    <numFmt numFmtId="184" formatCode="#,##0.00_ "/>
    <numFmt numFmtId="185" formatCode="#,##0.0000"/>
    <numFmt numFmtId="186" formatCode="#,##0.00_ ;[Red]\-#,##0.00\ "/>
    <numFmt numFmtId="187" formatCode="#,##0.000000_ ;[Red]\-#,##0.000000\ "/>
  </numFmts>
  <fonts count="52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方正书宋_GBK"/>
      <family val="0"/>
    </font>
    <font>
      <sz val="22"/>
      <name val="方正小标宋简体"/>
      <family val="0"/>
    </font>
    <font>
      <b/>
      <sz val="22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b/>
      <sz val="10"/>
      <name val="Arial"/>
      <family val="2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0"/>
      <name val="Arial"/>
      <family val="2"/>
    </font>
    <font>
      <sz val="10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4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b/>
      <sz val="10"/>
      <color rgb="FF00B0F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79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1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37">
    <xf numFmtId="0" fontId="0" fillId="0" borderId="0" xfId="0" applyAlignment="1">
      <alignment/>
    </xf>
    <xf numFmtId="0" fontId="0" fillId="0" borderId="0" xfId="40" applyAlignment="1">
      <alignment horizontal="center"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0" xfId="40">
      <alignment/>
      <protection/>
    </xf>
    <xf numFmtId="0" fontId="3" fillId="0" borderId="0" xfId="41" applyFont="1" applyAlignment="1">
      <alignment horizontal="right"/>
      <protection/>
    </xf>
    <xf numFmtId="0" fontId="0" fillId="0" borderId="0" xfId="40" applyAlignment="1">
      <alignment horizontal="right"/>
      <protection/>
    </xf>
    <xf numFmtId="0" fontId="4" fillId="0" borderId="0" xfId="40" applyFont="1" applyAlignment="1">
      <alignment horizontal="centerContinuous" vertical="center"/>
      <protection/>
    </xf>
    <xf numFmtId="0" fontId="5" fillId="0" borderId="0" xfId="40" applyFont="1" applyAlignment="1">
      <alignment horizontal="centerContinuous" vertical="center"/>
      <protection/>
    </xf>
    <xf numFmtId="0" fontId="3" fillId="0" borderId="0" xfId="40" applyFont="1" applyFill="1" applyAlignment="1">
      <alignment vertical="center"/>
      <protection/>
    </xf>
    <xf numFmtId="0" fontId="3" fillId="0" borderId="0" xfId="40" applyFont="1" applyAlignment="1">
      <alignment vertical="center"/>
      <protection/>
    </xf>
    <xf numFmtId="0" fontId="3" fillId="0" borderId="0" xfId="40" applyFont="1" applyAlignment="1">
      <alignment horizontal="right" vertical="center"/>
      <protection/>
    </xf>
    <xf numFmtId="0" fontId="3" fillId="0" borderId="10" xfId="40" applyFont="1" applyBorder="1" applyAlignment="1">
      <alignment horizontal="centerContinuous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NumberFormat="1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41" applyFill="1">
      <alignment/>
      <protection/>
    </xf>
    <xf numFmtId="0" fontId="0" fillId="0" borderId="0" xfId="41">
      <alignment/>
      <protection/>
    </xf>
    <xf numFmtId="0" fontId="3" fillId="0" borderId="0" xfId="41" applyFont="1">
      <alignment/>
      <protection/>
    </xf>
    <xf numFmtId="0" fontId="3" fillId="0" borderId="0" xfId="41" applyFont="1" applyFill="1">
      <alignment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 wrapText="1"/>
    </xf>
    <xf numFmtId="182" fontId="6" fillId="0" borderId="0" xfId="0" applyNumberFormat="1" applyFont="1" applyAlignment="1">
      <alignment vertical="center" wrapText="1"/>
    </xf>
    <xf numFmtId="182" fontId="3" fillId="0" borderId="0" xfId="0" applyNumberFormat="1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 wrapText="1"/>
    </xf>
    <xf numFmtId="182" fontId="3" fillId="0" borderId="0" xfId="0" applyNumberFormat="1" applyFont="1" applyAlignment="1">
      <alignment vertical="center" wrapText="1"/>
    </xf>
    <xf numFmtId="182" fontId="3" fillId="0" borderId="0" xfId="0" applyNumberFormat="1" applyFont="1" applyFill="1" applyAlignment="1">
      <alignment vertical="center" wrapText="1"/>
    </xf>
    <xf numFmtId="182" fontId="3" fillId="0" borderId="0" xfId="45" applyNumberFormat="1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3" fillId="0" borderId="10" xfId="45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center"/>
    </xf>
    <xf numFmtId="182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182" fontId="3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183" fontId="3" fillId="0" borderId="10" xfId="45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6" fillId="0" borderId="0" xfId="0" applyFont="1" applyFill="1" applyAlignment="1">
      <alignment horizontal="center" vertical="center" wrapText="1"/>
    </xf>
    <xf numFmtId="184" fontId="3" fillId="0" borderId="12" xfId="45" applyNumberFormat="1" applyFont="1" applyFill="1" applyBorder="1" applyAlignment="1" applyProtection="1">
      <alignment horizontal="right" vertical="center"/>
      <protection/>
    </xf>
    <xf numFmtId="185" fontId="3" fillId="0" borderId="10" xfId="45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184" fontId="3" fillId="0" borderId="0" xfId="45" applyNumberFormat="1" applyFont="1" applyFill="1" applyAlignment="1" applyProtection="1">
      <alignment horizontal="right" vertical="center"/>
      <protection/>
    </xf>
    <xf numFmtId="185" fontId="3" fillId="0" borderId="0" xfId="45" applyNumberFormat="1" applyFont="1" applyFill="1" applyAlignment="1" applyProtection="1">
      <alignment horizontal="right" vertical="center"/>
      <protection/>
    </xf>
    <xf numFmtId="182" fontId="6" fillId="0" borderId="0" xfId="0" applyNumberFormat="1" applyFont="1" applyFill="1" applyAlignment="1">
      <alignment vertical="center" wrapText="1"/>
    </xf>
    <xf numFmtId="180" fontId="3" fillId="0" borderId="12" xfId="45" applyNumberFormat="1" applyFont="1" applyFill="1" applyBorder="1" applyAlignment="1" applyProtection="1">
      <alignment horizontal="right" vertical="center"/>
      <protection/>
    </xf>
    <xf numFmtId="180" fontId="3" fillId="0" borderId="10" xfId="45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183" fontId="0" fillId="0" borderId="15" xfId="0" applyNumberFormat="1" applyBorder="1" applyAlignment="1">
      <alignment vertical="center"/>
    </xf>
    <xf numFmtId="183" fontId="0" fillId="0" borderId="10" xfId="0" applyNumberForma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9" fontId="0" fillId="0" borderId="10" xfId="0" applyNumberFormat="1" applyFont="1" applyFill="1" applyBorder="1" applyAlignment="1" applyProtection="1">
      <alignment horizontal="right" vertical="center"/>
      <protection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40" applyAlignment="1">
      <alignment vertical="center"/>
      <protection/>
    </xf>
    <xf numFmtId="181" fontId="0" fillId="0" borderId="0" xfId="0" applyNumberFormat="1" applyFill="1" applyAlignment="1">
      <alignment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Border="1" applyAlignment="1">
      <alignment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40" applyFont="1" applyBorder="1" applyAlignment="1">
      <alignment vertical="center"/>
      <protection/>
    </xf>
    <xf numFmtId="0" fontId="6" fillId="0" borderId="0" xfId="0" applyFont="1" applyAlignment="1">
      <alignment horizontal="left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187" fontId="0" fillId="0" borderId="0" xfId="0" applyNumberFormat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41" applyFont="1" applyFill="1">
      <alignment/>
      <protection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Alignment="1">
      <alignment horizontal="right" vertical="center" wrapText="1"/>
    </xf>
    <xf numFmtId="182" fontId="3" fillId="0" borderId="0" xfId="45" applyNumberFormat="1" applyFont="1" applyAlignment="1">
      <alignment horizontal="right" vertical="center"/>
    </xf>
    <xf numFmtId="182" fontId="3" fillId="0" borderId="16" xfId="0" applyNumberFormat="1" applyFont="1" applyFill="1" applyBorder="1" applyAlignment="1">
      <alignment horizontal="center" vertical="center" wrapText="1"/>
    </xf>
    <xf numFmtId="182" fontId="3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3" fillId="0" borderId="0" xfId="41" applyFont="1" applyAlignment="1">
      <alignment horizontal="right"/>
      <protection/>
    </xf>
    <xf numFmtId="0" fontId="4" fillId="0" borderId="0" xfId="41" applyFont="1" applyAlignment="1">
      <alignment horizont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1" fillId="0" borderId="0" xfId="0" applyFont="1" applyAlignment="1">
      <alignment horizontal="left" wrapText="1"/>
    </xf>
    <xf numFmtId="0" fontId="3" fillId="0" borderId="18" xfId="40" applyFont="1" applyBorder="1" applyAlignment="1">
      <alignment horizontal="center" vertical="center"/>
      <protection/>
    </xf>
    <xf numFmtId="0" fontId="3" fillId="0" borderId="14" xfId="40" applyFont="1" applyBorder="1" applyAlignment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05464D7CA2100C0E0530A280664A8AE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4"/>
  <sheetViews>
    <sheetView showGridLines="0" showZeros="0" zoomScaleSheetLayoutView="100" zoomScalePageLayoutView="0" workbookViewId="0" topLeftCell="A1">
      <selection activeCell="D31" sqref="D31"/>
    </sheetView>
  </sheetViews>
  <sheetFormatPr defaultColWidth="9.16015625" defaultRowHeight="11.25"/>
  <cols>
    <col min="1" max="1" width="38.33203125" style="65" customWidth="1"/>
    <col min="2" max="2" width="34" style="65" customWidth="1"/>
    <col min="3" max="3" width="45.33203125" style="65" customWidth="1"/>
    <col min="4" max="4" width="30.66015625" style="65" customWidth="1"/>
    <col min="5" max="5" width="9.16015625" style="0" customWidth="1"/>
    <col min="6" max="6" width="7.83203125" style="0" customWidth="1"/>
    <col min="7" max="7" width="8.83203125" style="0" customWidth="1"/>
    <col min="8" max="8" width="19.33203125" style="0" customWidth="1"/>
    <col min="9" max="9" width="9.33203125" style="0" customWidth="1"/>
    <col min="10" max="35" width="8.83203125" style="0" customWidth="1"/>
    <col min="36" max="36" width="10.5" style="0" customWidth="1"/>
  </cols>
  <sheetData>
    <row r="1" spans="1:252" ht="20.25">
      <c r="A1" s="82" t="s">
        <v>0</v>
      </c>
      <c r="B1" s="83"/>
      <c r="C1" s="83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</row>
    <row r="2" ht="9.75" customHeight="1">
      <c r="D2" s="66" t="s">
        <v>1</v>
      </c>
    </row>
    <row r="3" ht="12" customHeight="1">
      <c r="A3" s="67"/>
    </row>
    <row r="4" spans="1:4" ht="28.5" customHeight="1">
      <c r="A4" s="119" t="s">
        <v>2</v>
      </c>
      <c r="B4" s="119"/>
      <c r="C4" s="119"/>
      <c r="D4" s="119"/>
    </row>
    <row r="5" spans="1:4" ht="15" customHeight="1">
      <c r="A5" s="68" t="s">
        <v>172</v>
      </c>
      <c r="D5" s="66" t="s">
        <v>3</v>
      </c>
    </row>
    <row r="6" spans="1:4" ht="16.5" customHeight="1">
      <c r="A6" s="69" t="s">
        <v>4</v>
      </c>
      <c r="B6" s="70"/>
      <c r="C6" s="120" t="s">
        <v>5</v>
      </c>
      <c r="D6" s="120"/>
    </row>
    <row r="7" spans="1:4" ht="15.75" customHeight="1">
      <c r="A7" s="71" t="s">
        <v>6</v>
      </c>
      <c r="B7" s="71" t="s">
        <v>7</v>
      </c>
      <c r="C7" s="71" t="s">
        <v>6</v>
      </c>
      <c r="D7" s="72" t="s">
        <v>7</v>
      </c>
    </row>
    <row r="8" spans="1:4" s="21" customFormat="1" ht="15.75" customHeight="1">
      <c r="A8" s="93" t="s">
        <v>8</v>
      </c>
      <c r="B8" s="90">
        <v>3236.56</v>
      </c>
      <c r="C8" s="93" t="s">
        <v>191</v>
      </c>
      <c r="D8" s="104">
        <v>2987.46</v>
      </c>
    </row>
    <row r="9" spans="1:4" s="21" customFormat="1" ht="15.75" customHeight="1">
      <c r="A9" s="93" t="s">
        <v>9</v>
      </c>
      <c r="B9" s="90">
        <v>2941.56</v>
      </c>
      <c r="C9" s="93" t="s">
        <v>192</v>
      </c>
      <c r="D9" s="104">
        <v>2987.46</v>
      </c>
    </row>
    <row r="10" spans="1:4" s="21" customFormat="1" ht="15.75" customHeight="1">
      <c r="A10" s="93" t="s">
        <v>10</v>
      </c>
      <c r="B10" s="90">
        <v>295</v>
      </c>
      <c r="C10" s="93" t="s">
        <v>11</v>
      </c>
      <c r="D10" s="104">
        <v>2283.26</v>
      </c>
    </row>
    <row r="11" spans="1:4" s="21" customFormat="1" ht="15.75" customHeight="1">
      <c r="A11" s="93" t="s">
        <v>12</v>
      </c>
      <c r="B11" s="90"/>
      <c r="C11" s="115" t="s">
        <v>247</v>
      </c>
      <c r="D11" s="104">
        <v>81.2</v>
      </c>
    </row>
    <row r="12" spans="1:4" s="21" customFormat="1" ht="15.75" customHeight="1">
      <c r="A12" s="93" t="s">
        <v>13</v>
      </c>
      <c r="B12" s="90"/>
      <c r="C12" s="93" t="s">
        <v>193</v>
      </c>
      <c r="D12" s="104">
        <v>138</v>
      </c>
    </row>
    <row r="13" spans="1:4" s="21" customFormat="1" ht="15.75" customHeight="1">
      <c r="A13" s="93" t="s">
        <v>14</v>
      </c>
      <c r="B13" s="90"/>
      <c r="C13" s="93" t="s">
        <v>194</v>
      </c>
      <c r="D13" s="104">
        <v>485</v>
      </c>
    </row>
    <row r="14" spans="1:4" s="21" customFormat="1" ht="15.75" customHeight="1">
      <c r="A14" s="93" t="s">
        <v>15</v>
      </c>
      <c r="B14" s="90"/>
      <c r="C14" s="93" t="s">
        <v>16</v>
      </c>
      <c r="D14" s="104">
        <v>192.3</v>
      </c>
    </row>
    <row r="15" spans="1:4" ht="15.75" customHeight="1">
      <c r="A15" s="93" t="s">
        <v>17</v>
      </c>
      <c r="B15" s="90"/>
      <c r="C15" s="93" t="s">
        <v>195</v>
      </c>
      <c r="D15" s="104">
        <v>184.67</v>
      </c>
    </row>
    <row r="16" spans="1:4" ht="15.75" customHeight="1">
      <c r="A16" s="93" t="s">
        <v>18</v>
      </c>
      <c r="B16" s="90"/>
      <c r="C16" s="93" t="s">
        <v>19</v>
      </c>
      <c r="D16" s="104">
        <v>123.11</v>
      </c>
    </row>
    <row r="17" spans="1:4" ht="15.75" customHeight="1">
      <c r="A17" s="93" t="s">
        <v>20</v>
      </c>
      <c r="B17" s="90"/>
      <c r="C17" s="93" t="s">
        <v>21</v>
      </c>
      <c r="D17" s="104">
        <v>61.56</v>
      </c>
    </row>
    <row r="18" spans="1:4" ht="15.75" customHeight="1">
      <c r="A18" s="93"/>
      <c r="B18" s="90"/>
      <c r="C18" s="93" t="s">
        <v>22</v>
      </c>
      <c r="D18" s="104">
        <v>7.63</v>
      </c>
    </row>
    <row r="19" spans="1:4" ht="15.75" customHeight="1">
      <c r="A19" s="93"/>
      <c r="B19" s="90"/>
      <c r="C19" s="93" t="s">
        <v>23</v>
      </c>
      <c r="D19" s="104">
        <v>7.63</v>
      </c>
    </row>
    <row r="20" spans="1:4" ht="15.75" customHeight="1">
      <c r="A20" s="93"/>
      <c r="B20" s="90"/>
      <c r="C20" s="93" t="s">
        <v>24</v>
      </c>
      <c r="D20" s="104">
        <v>56.8</v>
      </c>
    </row>
    <row r="21" spans="1:4" ht="15.75" customHeight="1">
      <c r="A21" s="93"/>
      <c r="B21" s="90"/>
      <c r="C21" s="93" t="s">
        <v>25</v>
      </c>
      <c r="D21" s="104">
        <v>56.8</v>
      </c>
    </row>
    <row r="22" spans="1:4" ht="15.75" customHeight="1">
      <c r="A22" s="93"/>
      <c r="B22" s="90"/>
      <c r="C22" s="93" t="s">
        <v>26</v>
      </c>
      <c r="D22" s="104">
        <v>20.73</v>
      </c>
    </row>
    <row r="23" spans="1:4" ht="15.75" customHeight="1">
      <c r="A23" s="93"/>
      <c r="B23" s="90"/>
      <c r="C23" s="93" t="s">
        <v>27</v>
      </c>
      <c r="D23" s="104">
        <v>3.19</v>
      </c>
    </row>
    <row r="24" spans="1:4" ht="15.75" customHeight="1">
      <c r="A24" s="93"/>
      <c r="B24" s="90"/>
      <c r="C24" s="93" t="s">
        <v>28</v>
      </c>
      <c r="D24" s="104">
        <v>32.88</v>
      </c>
    </row>
    <row r="25" spans="1:4" s="21" customFormat="1" ht="17.25" customHeight="1">
      <c r="A25" s="30" t="s">
        <v>29</v>
      </c>
      <c r="B25" s="90">
        <v>3236.56</v>
      </c>
      <c r="C25" s="85" t="s">
        <v>30</v>
      </c>
      <c r="D25" s="91">
        <v>3236.56</v>
      </c>
    </row>
    <row r="26" spans="1:4" s="21" customFormat="1" ht="15.75" customHeight="1">
      <c r="A26" s="73" t="s">
        <v>31</v>
      </c>
      <c r="B26" s="74"/>
      <c r="C26" s="86" t="s">
        <v>32</v>
      </c>
      <c r="D26" s="74"/>
    </row>
    <row r="27" spans="1:4" s="21" customFormat="1" ht="15.75" customHeight="1">
      <c r="A27" s="73" t="s">
        <v>33</v>
      </c>
      <c r="B27" s="74"/>
      <c r="C27" s="86" t="s">
        <v>34</v>
      </c>
      <c r="D27" s="74"/>
    </row>
    <row r="28" spans="1:4" s="21" customFormat="1" ht="15.75" customHeight="1">
      <c r="A28" s="73" t="s">
        <v>35</v>
      </c>
      <c r="B28" s="74"/>
      <c r="D28" s="77"/>
    </row>
    <row r="29" spans="1:4" s="21" customFormat="1" ht="15.75" customHeight="1">
      <c r="A29" s="73" t="s">
        <v>36</v>
      </c>
      <c r="B29" s="74"/>
      <c r="C29" s="54"/>
      <c r="D29" s="87"/>
    </row>
    <row r="30" spans="1:4" ht="15.75" customHeight="1">
      <c r="A30" s="88"/>
      <c r="B30" s="74"/>
      <c r="C30" s="89"/>
      <c r="D30" s="79"/>
    </row>
    <row r="31" spans="1:4" s="21" customFormat="1" ht="15.75" customHeight="1">
      <c r="A31" s="30" t="s">
        <v>37</v>
      </c>
      <c r="B31" s="90">
        <v>3236.56</v>
      </c>
      <c r="C31" s="30" t="s">
        <v>38</v>
      </c>
      <c r="D31" s="91">
        <v>3236.56</v>
      </c>
    </row>
    <row r="32" spans="1:3" ht="19.5" customHeight="1">
      <c r="A32" s="112" t="s">
        <v>242</v>
      </c>
      <c r="C32" s="112" t="s">
        <v>243</v>
      </c>
    </row>
    <row r="33" spans="1:4" ht="19.5" customHeight="1">
      <c r="A33"/>
      <c r="B33"/>
      <c r="C33"/>
      <c r="D33"/>
    </row>
    <row r="34" spans="1:4" ht="19.5" customHeight="1">
      <c r="A34"/>
      <c r="B34"/>
      <c r="C34"/>
      <c r="D34"/>
    </row>
  </sheetData>
  <sheetProtection formatCells="0" formatColumns="0" formatRows="0"/>
  <mergeCells count="2">
    <mergeCell ref="A4:D4"/>
    <mergeCell ref="C6:D6"/>
  </mergeCells>
  <printOptions horizontalCentered="1"/>
  <pageMargins left="0.59" right="0.59" top="0.43" bottom="0.3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="115" zoomScaleNormal="115" zoomScaleSheetLayoutView="100" zoomScalePageLayoutView="0" workbookViewId="0" topLeftCell="A1">
      <selection activeCell="F40" sqref="F40"/>
    </sheetView>
  </sheetViews>
  <sheetFormatPr defaultColWidth="9.16015625" defaultRowHeight="11.25"/>
  <cols>
    <col min="1" max="1" width="38.33203125" style="65" customWidth="1"/>
    <col min="2" max="2" width="34" style="65" customWidth="1"/>
    <col min="3" max="3" width="44.33203125" style="65" customWidth="1"/>
    <col min="4" max="4" width="30.66015625" style="65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ht="19.5" customHeight="1">
      <c r="D1" s="66" t="s">
        <v>39</v>
      </c>
    </row>
    <row r="2" ht="19.5" customHeight="1">
      <c r="A2" s="67"/>
    </row>
    <row r="3" spans="1:4" ht="28.5" customHeight="1">
      <c r="A3" s="119" t="s">
        <v>40</v>
      </c>
      <c r="B3" s="119"/>
      <c r="C3" s="119"/>
      <c r="D3" s="119"/>
    </row>
    <row r="4" spans="1:4" ht="15" customHeight="1">
      <c r="A4" s="68" t="s">
        <v>172</v>
      </c>
      <c r="D4" s="66" t="s">
        <v>3</v>
      </c>
    </row>
    <row r="5" spans="1:4" ht="16.5" customHeight="1">
      <c r="A5" s="69" t="s">
        <v>4</v>
      </c>
      <c r="B5" s="70"/>
      <c r="C5" s="120" t="s">
        <v>5</v>
      </c>
      <c r="D5" s="120"/>
    </row>
    <row r="6" spans="1:4" ht="15.75" customHeight="1">
      <c r="A6" s="71" t="s">
        <v>6</v>
      </c>
      <c r="B6" s="71" t="s">
        <v>7</v>
      </c>
      <c r="C6" s="71" t="s">
        <v>6</v>
      </c>
      <c r="D6" s="72" t="s">
        <v>7</v>
      </c>
    </row>
    <row r="7" spans="1:4" s="21" customFormat="1" ht="15.75" customHeight="1">
      <c r="A7" s="105" t="s">
        <v>138</v>
      </c>
      <c r="B7" s="104">
        <v>3236.56</v>
      </c>
      <c r="C7" s="105" t="s">
        <v>53</v>
      </c>
      <c r="D7" s="104">
        <v>192.297912</v>
      </c>
    </row>
    <row r="8" spans="1:4" s="21" customFormat="1" ht="15.75" customHeight="1">
      <c r="A8" s="105" t="s">
        <v>173</v>
      </c>
      <c r="B8" s="104">
        <v>2941.56</v>
      </c>
      <c r="C8" s="105" t="s">
        <v>174</v>
      </c>
      <c r="D8" s="104">
        <v>184.667712</v>
      </c>
    </row>
    <row r="9" spans="1:4" s="21" customFormat="1" ht="15.75" customHeight="1">
      <c r="A9" s="105" t="s">
        <v>175</v>
      </c>
      <c r="B9" s="104">
        <v>295</v>
      </c>
      <c r="C9" s="105" t="s">
        <v>176</v>
      </c>
      <c r="D9" s="104">
        <v>123.111808</v>
      </c>
    </row>
    <row r="10" spans="1:4" ht="15.75" customHeight="1">
      <c r="A10" s="105" t="s">
        <v>139</v>
      </c>
      <c r="B10" s="104"/>
      <c r="C10" s="105" t="s">
        <v>177</v>
      </c>
      <c r="D10" s="104">
        <v>61.555904</v>
      </c>
    </row>
    <row r="11" spans="1:4" ht="15.75" customHeight="1">
      <c r="A11" s="105" t="s">
        <v>178</v>
      </c>
      <c r="B11" s="104"/>
      <c r="C11" s="105" t="s">
        <v>179</v>
      </c>
      <c r="D11" s="104">
        <v>7.6302</v>
      </c>
    </row>
    <row r="12" spans="1:4" ht="15.75" customHeight="1">
      <c r="A12" s="105" t="s">
        <v>180</v>
      </c>
      <c r="B12" s="104"/>
      <c r="C12" s="105" t="s">
        <v>54</v>
      </c>
      <c r="D12" s="104">
        <v>7.6302</v>
      </c>
    </row>
    <row r="13" spans="1:4" ht="15.75" customHeight="1">
      <c r="A13" s="92"/>
      <c r="B13" s="91">
        <v>0</v>
      </c>
      <c r="C13" s="105" t="s">
        <v>56</v>
      </c>
      <c r="D13" s="104">
        <v>56.79936</v>
      </c>
    </row>
    <row r="14" spans="1:4" ht="15.75" customHeight="1">
      <c r="A14" s="92"/>
      <c r="B14" s="91">
        <v>0</v>
      </c>
      <c r="C14" s="105" t="s">
        <v>181</v>
      </c>
      <c r="D14" s="104">
        <v>56.79936</v>
      </c>
    </row>
    <row r="15" spans="1:4" ht="15.75" customHeight="1">
      <c r="A15" s="92"/>
      <c r="B15" s="91">
        <v>0</v>
      </c>
      <c r="C15" s="105" t="s">
        <v>182</v>
      </c>
      <c r="D15" s="104">
        <v>20.726784</v>
      </c>
    </row>
    <row r="16" spans="1:4" ht="15.75" customHeight="1">
      <c r="A16" s="92"/>
      <c r="B16" s="91">
        <v>0</v>
      </c>
      <c r="C16" s="105" t="s">
        <v>183</v>
      </c>
      <c r="D16" s="104">
        <v>3.188736</v>
      </c>
    </row>
    <row r="17" spans="1:4" ht="15.75" customHeight="1">
      <c r="A17" s="92"/>
      <c r="B17" s="91">
        <v>0</v>
      </c>
      <c r="C17" s="105" t="s">
        <v>184</v>
      </c>
      <c r="D17" s="104">
        <v>32.88384</v>
      </c>
    </row>
    <row r="18" spans="1:4" ht="15.75" customHeight="1">
      <c r="A18" s="92"/>
      <c r="B18" s="91">
        <v>0</v>
      </c>
      <c r="C18" s="105" t="s">
        <v>185</v>
      </c>
      <c r="D18" s="104">
        <v>2987.463932</v>
      </c>
    </row>
    <row r="19" spans="1:4" ht="15.75" customHeight="1">
      <c r="A19" s="92"/>
      <c r="B19" s="91">
        <v>0</v>
      </c>
      <c r="C19" s="105" t="s">
        <v>186</v>
      </c>
      <c r="D19" s="104">
        <v>2987.463932</v>
      </c>
    </row>
    <row r="20" spans="1:4" ht="15.75" customHeight="1">
      <c r="A20" s="92"/>
      <c r="B20" s="91">
        <v>0</v>
      </c>
      <c r="C20" s="105" t="s">
        <v>187</v>
      </c>
      <c r="D20" s="104">
        <v>2283.263932</v>
      </c>
    </row>
    <row r="21" spans="1:4" ht="15.75" customHeight="1">
      <c r="A21" s="92"/>
      <c r="B21" s="91">
        <v>0</v>
      </c>
      <c r="C21" s="105" t="s">
        <v>188</v>
      </c>
      <c r="D21" s="104">
        <v>81.2</v>
      </c>
    </row>
    <row r="22" spans="1:4" ht="15.75" customHeight="1">
      <c r="A22" s="92"/>
      <c r="B22" s="91">
        <v>0</v>
      </c>
      <c r="C22" s="105" t="s">
        <v>189</v>
      </c>
      <c r="D22" s="104">
        <v>485</v>
      </c>
    </row>
    <row r="23" spans="1:4" ht="15.75" customHeight="1">
      <c r="A23" s="92"/>
      <c r="B23" s="91">
        <v>0</v>
      </c>
      <c r="C23" s="105" t="s">
        <v>190</v>
      </c>
      <c r="D23" s="104">
        <v>138</v>
      </c>
    </row>
    <row r="24" spans="1:4" ht="15.75" customHeight="1">
      <c r="A24" s="78"/>
      <c r="B24" s="79"/>
      <c r="C24" s="75"/>
      <c r="D24" s="86"/>
    </row>
    <row r="25" spans="1:4" ht="15.75" customHeight="1">
      <c r="A25" s="78"/>
      <c r="B25" s="79"/>
      <c r="C25" s="75"/>
      <c r="D25" s="76"/>
    </row>
    <row r="26" spans="1:4" ht="15.75" customHeight="1">
      <c r="A26" s="78"/>
      <c r="B26" s="79"/>
      <c r="C26" s="75"/>
      <c r="D26" s="76"/>
    </row>
    <row r="27" spans="1:4" ht="15.75" customHeight="1">
      <c r="A27" s="78"/>
      <c r="B27" s="79"/>
      <c r="C27" s="75"/>
      <c r="D27" s="76"/>
    </row>
    <row r="28" spans="1:4" ht="17.25" customHeight="1">
      <c r="A28" s="78"/>
      <c r="B28" s="79"/>
      <c r="C28" s="75">
        <v>0</v>
      </c>
      <c r="D28" s="76"/>
    </row>
    <row r="29" spans="1:4" ht="17.25" customHeight="1">
      <c r="A29" s="80" t="s">
        <v>41</v>
      </c>
      <c r="B29" s="106">
        <v>3236.561204</v>
      </c>
      <c r="C29" s="81" t="s">
        <v>42</v>
      </c>
      <c r="D29" s="106">
        <v>3236.561204</v>
      </c>
    </row>
    <row r="30" spans="1:4" ht="15.75" customHeight="1">
      <c r="A30" s="112" t="s">
        <v>242</v>
      </c>
      <c r="C30" s="112" t="s">
        <v>243</v>
      </c>
      <c r="D30"/>
    </row>
    <row r="31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51" bottom="0.5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zoomScaleSheetLayoutView="100" zoomScalePageLayoutView="0" workbookViewId="0" topLeftCell="A1">
      <selection activeCell="H21" sqref="H21"/>
    </sheetView>
  </sheetViews>
  <sheetFormatPr defaultColWidth="9.16015625" defaultRowHeight="11.25"/>
  <cols>
    <col min="1" max="1" width="19" style="0" customWidth="1"/>
    <col min="2" max="2" width="40.5" style="0" customWidth="1"/>
    <col min="3" max="5" width="24.83203125" style="0" customWidth="1"/>
    <col min="6" max="6" width="18.5" style="0" customWidth="1"/>
    <col min="7" max="11" width="19.5" style="0" customWidth="1"/>
  </cols>
  <sheetData>
    <row r="1" spans="1:11" ht="19.5" customHeight="1">
      <c r="A1" s="56"/>
      <c r="B1" s="56"/>
      <c r="C1" s="23"/>
      <c r="D1" s="23"/>
      <c r="E1" s="23"/>
      <c r="F1" s="24" t="s">
        <v>43</v>
      </c>
      <c r="G1" s="44"/>
      <c r="H1" s="44"/>
      <c r="I1" s="44"/>
      <c r="J1" s="44"/>
      <c r="K1" s="44"/>
    </row>
    <row r="2" spans="1:11" ht="24" customHeight="1">
      <c r="A2" s="25" t="s">
        <v>44</v>
      </c>
      <c r="B2" s="25"/>
      <c r="C2" s="37"/>
      <c r="D2" s="37"/>
      <c r="E2" s="37"/>
      <c r="F2" s="37"/>
      <c r="G2" s="45"/>
      <c r="H2" s="45"/>
      <c r="I2" s="45"/>
      <c r="J2" s="44"/>
      <c r="K2" s="44"/>
    </row>
    <row r="3" spans="1:11" ht="19.5" customHeight="1">
      <c r="A3" s="46" t="s">
        <v>172</v>
      </c>
      <c r="B3" s="47"/>
      <c r="C3" s="27"/>
      <c r="D3" s="27"/>
      <c r="E3" s="27"/>
      <c r="F3" s="29" t="s">
        <v>3</v>
      </c>
      <c r="G3" s="44"/>
      <c r="H3" s="44"/>
      <c r="I3" s="44"/>
      <c r="J3" s="44"/>
      <c r="K3" s="44"/>
    </row>
    <row r="4" spans="1:11" ht="19.5" customHeight="1">
      <c r="A4" s="121" t="s">
        <v>45</v>
      </c>
      <c r="B4" s="121" t="s">
        <v>46</v>
      </c>
      <c r="C4" s="121" t="s">
        <v>47</v>
      </c>
      <c r="D4" s="121" t="s">
        <v>48</v>
      </c>
      <c r="E4" s="121" t="s">
        <v>49</v>
      </c>
      <c r="F4" s="121" t="s">
        <v>50</v>
      </c>
      <c r="G4" s="44"/>
      <c r="H4" s="44"/>
      <c r="I4" s="44"/>
      <c r="J4" s="44"/>
      <c r="K4" s="44"/>
    </row>
    <row r="5" spans="1:11" ht="36" customHeight="1">
      <c r="A5" s="121"/>
      <c r="B5" s="121"/>
      <c r="C5" s="121"/>
      <c r="D5" s="121"/>
      <c r="E5" s="121"/>
      <c r="F5" s="121"/>
      <c r="G5" s="56"/>
      <c r="H5" s="36"/>
      <c r="I5" s="36"/>
      <c r="J5" s="36"/>
      <c r="K5" s="36"/>
    </row>
    <row r="6" spans="1:11" s="21" customFormat="1" ht="15.75" customHeight="1">
      <c r="A6" s="107"/>
      <c r="B6" s="108" t="s">
        <v>196</v>
      </c>
      <c r="C6" s="104">
        <v>3236.5612039999996</v>
      </c>
      <c r="D6" s="104">
        <v>2532.361204</v>
      </c>
      <c r="E6" s="104">
        <v>704.2</v>
      </c>
      <c r="F6" s="64"/>
      <c r="G6" s="22"/>
      <c r="H6" s="22"/>
      <c r="I6" s="22"/>
      <c r="J6" s="22"/>
      <c r="K6" s="22"/>
    </row>
    <row r="7" spans="1:11" ht="15.75" customHeight="1">
      <c r="A7" s="107" t="s">
        <v>197</v>
      </c>
      <c r="B7" s="109" t="s">
        <v>185</v>
      </c>
      <c r="C7" s="104">
        <v>2987.4639319999997</v>
      </c>
      <c r="D7" s="104">
        <v>2283.263932</v>
      </c>
      <c r="E7" s="104">
        <v>704.2</v>
      </c>
      <c r="F7" s="64"/>
      <c r="G7" s="22"/>
      <c r="H7" s="44"/>
      <c r="I7" s="44"/>
      <c r="J7" s="44"/>
      <c r="K7" s="44"/>
    </row>
    <row r="8" spans="1:11" ht="15.75" customHeight="1">
      <c r="A8" s="107" t="s">
        <v>198</v>
      </c>
      <c r="B8" s="109" t="s">
        <v>199</v>
      </c>
      <c r="C8" s="104">
        <v>2987.4639319999997</v>
      </c>
      <c r="D8" s="104">
        <v>2283.263932</v>
      </c>
      <c r="E8" s="104">
        <v>704.2</v>
      </c>
      <c r="F8" s="64"/>
      <c r="G8" s="22"/>
      <c r="H8" s="44"/>
      <c r="I8" s="44"/>
      <c r="J8" s="44"/>
      <c r="K8" s="44"/>
    </row>
    <row r="9" spans="1:11" ht="15.75" customHeight="1">
      <c r="A9" s="107" t="s">
        <v>200</v>
      </c>
      <c r="B9" s="109" t="s">
        <v>201</v>
      </c>
      <c r="C9" s="104">
        <v>2283.263932</v>
      </c>
      <c r="D9" s="104">
        <v>2283.263932</v>
      </c>
      <c r="E9" s="104">
        <v>0</v>
      </c>
      <c r="F9" s="64"/>
      <c r="G9" s="22"/>
      <c r="H9" s="44"/>
      <c r="I9" s="44"/>
      <c r="J9" s="44"/>
      <c r="K9" s="44"/>
    </row>
    <row r="10" spans="1:11" ht="15.75" customHeight="1">
      <c r="A10" s="107" t="s">
        <v>202</v>
      </c>
      <c r="B10" s="109" t="s">
        <v>203</v>
      </c>
      <c r="C10" s="104">
        <v>81.2</v>
      </c>
      <c r="D10" s="104">
        <v>0</v>
      </c>
      <c r="E10" s="104">
        <v>81.2</v>
      </c>
      <c r="F10" s="64"/>
      <c r="G10" s="44"/>
      <c r="H10" s="44"/>
      <c r="I10" s="44"/>
      <c r="J10" s="44"/>
      <c r="K10" s="44"/>
    </row>
    <row r="11" spans="1:11" ht="15.75" customHeight="1">
      <c r="A11" s="107" t="s">
        <v>204</v>
      </c>
      <c r="B11" s="109" t="s">
        <v>205</v>
      </c>
      <c r="C11" s="104">
        <v>138</v>
      </c>
      <c r="D11" s="104">
        <v>0</v>
      </c>
      <c r="E11" s="104">
        <v>138</v>
      </c>
      <c r="F11" s="64"/>
      <c r="G11" s="44"/>
      <c r="H11" s="44"/>
      <c r="I11" s="44"/>
      <c r="J11" s="44"/>
      <c r="K11" s="44"/>
    </row>
    <row r="12" spans="1:11" ht="12">
      <c r="A12" s="107" t="s">
        <v>206</v>
      </c>
      <c r="B12" s="109" t="s">
        <v>207</v>
      </c>
      <c r="C12" s="104">
        <v>485</v>
      </c>
      <c r="D12" s="104">
        <v>0</v>
      </c>
      <c r="E12" s="104">
        <v>485</v>
      </c>
      <c r="F12" s="64"/>
      <c r="G12" s="44"/>
      <c r="H12" s="44"/>
      <c r="I12" s="44"/>
      <c r="J12" s="44"/>
      <c r="K12" s="44"/>
    </row>
    <row r="13" spans="1:6" ht="15.75" customHeight="1">
      <c r="A13" s="107" t="s">
        <v>52</v>
      </c>
      <c r="B13" s="109" t="s">
        <v>53</v>
      </c>
      <c r="C13" s="104">
        <v>192.297912</v>
      </c>
      <c r="D13" s="104">
        <v>192.297912</v>
      </c>
      <c r="E13" s="104">
        <v>0</v>
      </c>
      <c r="F13" s="64"/>
    </row>
    <row r="14" spans="1:6" ht="15.75" customHeight="1">
      <c r="A14" s="107" t="s">
        <v>208</v>
      </c>
      <c r="B14" s="109" t="s">
        <v>209</v>
      </c>
      <c r="C14" s="104">
        <v>184.667712</v>
      </c>
      <c r="D14" s="104">
        <v>184.667712</v>
      </c>
      <c r="E14" s="104">
        <v>0</v>
      </c>
      <c r="F14" s="64"/>
    </row>
    <row r="15" spans="1:6" ht="15.75" customHeight="1">
      <c r="A15" s="107" t="s">
        <v>210</v>
      </c>
      <c r="B15" s="109" t="s">
        <v>211</v>
      </c>
      <c r="C15" s="104">
        <v>123.111808</v>
      </c>
      <c r="D15" s="104">
        <v>123.111808</v>
      </c>
      <c r="E15" s="104">
        <v>0</v>
      </c>
      <c r="F15" s="64"/>
    </row>
    <row r="16" spans="1:6" ht="15.75" customHeight="1">
      <c r="A16" s="107" t="s">
        <v>212</v>
      </c>
      <c r="B16" s="109" t="s">
        <v>213</v>
      </c>
      <c r="C16" s="104">
        <v>61.555904</v>
      </c>
      <c r="D16" s="104">
        <v>61.555904</v>
      </c>
      <c r="E16" s="104">
        <v>0</v>
      </c>
      <c r="F16" s="64"/>
    </row>
    <row r="17" spans="1:6" ht="15.75" customHeight="1">
      <c r="A17" s="107" t="s">
        <v>214</v>
      </c>
      <c r="B17" s="109" t="s">
        <v>215</v>
      </c>
      <c r="C17" s="104">
        <v>7.6302</v>
      </c>
      <c r="D17" s="104">
        <v>7.6302</v>
      </c>
      <c r="E17" s="104">
        <v>0</v>
      </c>
      <c r="F17" s="64"/>
    </row>
    <row r="18" spans="1:6" ht="15.75" customHeight="1">
      <c r="A18" s="107" t="s">
        <v>216</v>
      </c>
      <c r="B18" s="109" t="s">
        <v>215</v>
      </c>
      <c r="C18" s="104">
        <v>7.6302</v>
      </c>
      <c r="D18" s="104">
        <v>7.6302</v>
      </c>
      <c r="E18" s="104">
        <v>0</v>
      </c>
      <c r="F18" s="64"/>
    </row>
    <row r="19" spans="1:6" ht="15.75" customHeight="1">
      <c r="A19" s="107" t="s">
        <v>55</v>
      </c>
      <c r="B19" s="109" t="s">
        <v>56</v>
      </c>
      <c r="C19" s="104">
        <v>56.79935999999999</v>
      </c>
      <c r="D19" s="104">
        <v>56.79935999999999</v>
      </c>
      <c r="E19" s="104">
        <v>0</v>
      </c>
      <c r="F19" s="64"/>
    </row>
    <row r="20" spans="1:6" ht="15.75" customHeight="1">
      <c r="A20" s="107" t="s">
        <v>217</v>
      </c>
      <c r="B20" s="109" t="s">
        <v>218</v>
      </c>
      <c r="C20" s="104">
        <v>56.79935999999999</v>
      </c>
      <c r="D20" s="104">
        <v>56.79935999999999</v>
      </c>
      <c r="E20" s="104">
        <v>0</v>
      </c>
      <c r="F20" s="64"/>
    </row>
    <row r="21" spans="1:6" ht="15.75" customHeight="1">
      <c r="A21" s="107" t="s">
        <v>219</v>
      </c>
      <c r="B21" s="109" t="s">
        <v>220</v>
      </c>
      <c r="C21" s="104">
        <v>20.726784</v>
      </c>
      <c r="D21" s="104">
        <v>20.726784</v>
      </c>
      <c r="E21" s="104">
        <v>0</v>
      </c>
      <c r="F21" s="64"/>
    </row>
    <row r="22" spans="1:6" ht="15.75" customHeight="1">
      <c r="A22" s="107" t="s">
        <v>221</v>
      </c>
      <c r="B22" s="109" t="s">
        <v>222</v>
      </c>
      <c r="C22" s="104">
        <v>3.188736</v>
      </c>
      <c r="D22" s="104">
        <v>3.188736</v>
      </c>
      <c r="E22" s="104">
        <v>0</v>
      </c>
      <c r="F22" s="64"/>
    </row>
    <row r="23" spans="1:6" ht="15.75" customHeight="1">
      <c r="A23" s="107" t="s">
        <v>223</v>
      </c>
      <c r="B23" s="109" t="s">
        <v>224</v>
      </c>
      <c r="C23" s="104">
        <v>32.88384</v>
      </c>
      <c r="D23" s="104">
        <v>32.88384</v>
      </c>
      <c r="E23" s="104">
        <v>0</v>
      </c>
      <c r="F23" s="64"/>
    </row>
    <row r="24" spans="1:6" ht="15.75" customHeight="1">
      <c r="A24" s="50"/>
      <c r="B24" s="51"/>
      <c r="C24" s="63"/>
      <c r="D24" s="63"/>
      <c r="E24" s="63"/>
      <c r="F24" s="64"/>
    </row>
    <row r="25" spans="1:4" ht="12.75">
      <c r="A25" s="112" t="s">
        <v>242</v>
      </c>
      <c r="D25" s="112" t="s">
        <v>243</v>
      </c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63" bottom="0.9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zoomScaleSheetLayoutView="100" zoomScalePageLayoutView="0" workbookViewId="0" topLeftCell="A1">
      <selection activeCell="E26" sqref="E26"/>
    </sheetView>
  </sheetViews>
  <sheetFormatPr defaultColWidth="9.16015625" defaultRowHeight="11.25"/>
  <cols>
    <col min="1" max="1" width="19" style="0" customWidth="1"/>
    <col min="2" max="2" width="38.5" style="0" customWidth="1"/>
    <col min="3" max="5" width="22.83203125" style="0" customWidth="1"/>
    <col min="6" max="6" width="18.5" style="0" customWidth="1"/>
    <col min="7" max="11" width="19.5" style="0" customWidth="1"/>
  </cols>
  <sheetData>
    <row r="1" spans="1:11" ht="19.5" customHeight="1">
      <c r="A1" s="56"/>
      <c r="B1" s="56"/>
      <c r="C1" s="23"/>
      <c r="D1" s="23"/>
      <c r="E1" s="23"/>
      <c r="F1" s="24" t="s">
        <v>57</v>
      </c>
      <c r="G1" s="44"/>
      <c r="H1" s="44"/>
      <c r="I1" s="44"/>
      <c r="J1" s="44"/>
      <c r="K1" s="44"/>
    </row>
    <row r="2" spans="1:11" ht="24" customHeight="1">
      <c r="A2" s="25" t="s">
        <v>58</v>
      </c>
      <c r="B2" s="25"/>
      <c r="C2" s="37"/>
      <c r="D2" s="37"/>
      <c r="E2" s="37"/>
      <c r="F2" s="37"/>
      <c r="G2" s="45"/>
      <c r="H2" s="45"/>
      <c r="I2" s="45"/>
      <c r="J2" s="44"/>
      <c r="K2" s="44"/>
    </row>
    <row r="3" spans="1:11" ht="19.5" customHeight="1">
      <c r="A3" s="46" t="s">
        <v>172</v>
      </c>
      <c r="B3" s="47"/>
      <c r="C3" s="27"/>
      <c r="D3" s="27"/>
      <c r="E3" s="27"/>
      <c r="F3" s="29" t="s">
        <v>3</v>
      </c>
      <c r="G3" s="44"/>
      <c r="H3" s="44"/>
      <c r="I3" s="44"/>
      <c r="J3" s="44"/>
      <c r="K3" s="44"/>
    </row>
    <row r="4" spans="1:11" ht="19.5" customHeight="1">
      <c r="A4" s="121" t="s">
        <v>45</v>
      </c>
      <c r="B4" s="121" t="s">
        <v>46</v>
      </c>
      <c r="C4" s="121" t="s">
        <v>47</v>
      </c>
      <c r="D4" s="121" t="s">
        <v>48</v>
      </c>
      <c r="E4" s="121" t="s">
        <v>49</v>
      </c>
      <c r="F4" s="121" t="s">
        <v>50</v>
      </c>
      <c r="G4" s="44"/>
      <c r="H4" s="44"/>
      <c r="I4" s="44"/>
      <c r="J4" s="44"/>
      <c r="K4" s="44"/>
    </row>
    <row r="5" spans="1:11" ht="50.25" customHeight="1">
      <c r="A5" s="121"/>
      <c r="B5" s="121"/>
      <c r="C5" s="121"/>
      <c r="D5" s="121"/>
      <c r="E5" s="121"/>
      <c r="F5" s="121"/>
      <c r="G5" s="56"/>
      <c r="H5" s="36"/>
      <c r="I5" s="36"/>
      <c r="J5" s="36"/>
      <c r="K5" s="36"/>
    </row>
    <row r="6" spans="1:11" s="21" customFormat="1" ht="15.75" customHeight="1">
      <c r="A6" s="50"/>
      <c r="B6" s="51" t="s">
        <v>51</v>
      </c>
      <c r="C6" s="57"/>
      <c r="D6" s="57"/>
      <c r="E6" s="57"/>
      <c r="F6" s="58"/>
      <c r="G6" s="22"/>
      <c r="H6" s="22"/>
      <c r="I6" s="22"/>
      <c r="J6" s="22"/>
      <c r="K6" s="22"/>
    </row>
    <row r="7" spans="1:11" ht="15.75" customHeight="1">
      <c r="A7" s="50" t="s">
        <v>59</v>
      </c>
      <c r="B7" s="51" t="s">
        <v>60</v>
      </c>
      <c r="C7" s="57"/>
      <c r="D7" s="57"/>
      <c r="E7" s="57"/>
      <c r="F7" s="58"/>
      <c r="G7" s="22"/>
      <c r="H7" s="44"/>
      <c r="I7" s="44"/>
      <c r="J7" s="44"/>
      <c r="K7" s="44"/>
    </row>
    <row r="8" spans="1:11" ht="24">
      <c r="A8" s="50" t="s">
        <v>61</v>
      </c>
      <c r="B8" s="51" t="s">
        <v>62</v>
      </c>
      <c r="C8" s="57"/>
      <c r="D8" s="57"/>
      <c r="E8" s="57"/>
      <c r="F8" s="58"/>
      <c r="G8" s="22"/>
      <c r="H8" s="44"/>
      <c r="I8" s="44"/>
      <c r="J8" s="44"/>
      <c r="K8" s="44"/>
    </row>
    <row r="9" spans="1:11" ht="15.75" customHeight="1">
      <c r="A9" s="50" t="s">
        <v>63</v>
      </c>
      <c r="B9" s="51" t="s">
        <v>64</v>
      </c>
      <c r="C9" s="57"/>
      <c r="D9" s="57"/>
      <c r="E9" s="57"/>
      <c r="F9" s="58"/>
      <c r="G9" s="22"/>
      <c r="H9" s="44"/>
      <c r="I9" s="44"/>
      <c r="J9" s="44"/>
      <c r="K9" s="44"/>
    </row>
    <row r="10" spans="1:11" ht="15.75" customHeight="1">
      <c r="A10" s="118" t="s">
        <v>248</v>
      </c>
      <c r="B10" s="59"/>
      <c r="C10" s="60"/>
      <c r="D10" s="60"/>
      <c r="E10" s="60"/>
      <c r="F10" s="61"/>
      <c r="G10" s="22"/>
      <c r="H10" s="44"/>
      <c r="I10" s="44"/>
      <c r="J10" s="44"/>
      <c r="K10" s="44"/>
    </row>
    <row r="11" spans="1:11" ht="19.5" customHeight="1">
      <c r="A11" s="112" t="s">
        <v>244</v>
      </c>
      <c r="C11" s="23"/>
      <c r="D11" s="112" t="s">
        <v>243</v>
      </c>
      <c r="E11" s="62"/>
      <c r="F11" s="23"/>
      <c r="G11" s="44"/>
      <c r="H11" s="44"/>
      <c r="I11" s="44"/>
      <c r="J11" s="44"/>
      <c r="K11" s="44"/>
    </row>
    <row r="12" spans="1:11" ht="19.5" customHeight="1">
      <c r="A12" s="44"/>
      <c r="B12" s="44"/>
      <c r="C12" s="62"/>
      <c r="D12" s="23"/>
      <c r="E12" s="23"/>
      <c r="F12" s="23"/>
      <c r="G12" s="44"/>
      <c r="H12" s="44"/>
      <c r="I12" s="44"/>
      <c r="J12" s="44"/>
      <c r="K12" s="44"/>
    </row>
    <row r="13" spans="2:11" ht="19.5" customHeight="1">
      <c r="B13" s="22"/>
      <c r="C13" s="23"/>
      <c r="D13" s="23"/>
      <c r="E13" s="23"/>
      <c r="F13" s="23"/>
      <c r="G13" s="44"/>
      <c r="H13" s="44"/>
      <c r="I13" s="44"/>
      <c r="J13" s="44"/>
      <c r="K13" s="44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1.38" bottom="0.98" header="0" footer="0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zoomScaleSheetLayoutView="100" zoomScalePageLayoutView="0" workbookViewId="0" topLeftCell="A7">
      <selection activeCell="D10" sqref="D10"/>
    </sheetView>
  </sheetViews>
  <sheetFormatPr defaultColWidth="9.16015625" defaultRowHeight="11.25"/>
  <cols>
    <col min="1" max="1" width="12.83203125" style="0" customWidth="1"/>
    <col min="2" max="2" width="34.83203125" style="0" customWidth="1"/>
    <col min="3" max="3" width="17" style="0" customWidth="1"/>
    <col min="4" max="4" width="18.16015625" style="0" customWidth="1"/>
    <col min="5" max="5" width="19.16015625" style="0" customWidth="1"/>
  </cols>
  <sheetData>
    <row r="1" spans="1:5" ht="19.5" customHeight="1">
      <c r="A1" s="122" t="s">
        <v>65</v>
      </c>
      <c r="B1" s="122"/>
      <c r="C1" s="122"/>
      <c r="D1" s="122"/>
      <c r="E1" s="122"/>
    </row>
    <row r="2" spans="1:5" ht="24" customHeight="1">
      <c r="A2" s="119" t="s">
        <v>66</v>
      </c>
      <c r="B2" s="119"/>
      <c r="C2" s="119"/>
      <c r="D2" s="119"/>
      <c r="E2" s="119"/>
    </row>
    <row r="3" spans="1:5" ht="19.5" customHeight="1">
      <c r="A3" s="46" t="s">
        <v>172</v>
      </c>
      <c r="B3" s="47"/>
      <c r="C3" s="123" t="s">
        <v>3</v>
      </c>
      <c r="D3" s="123"/>
      <c r="E3" s="123"/>
    </row>
    <row r="4" spans="1:5" ht="19.5" customHeight="1">
      <c r="A4" s="124" t="s">
        <v>67</v>
      </c>
      <c r="B4" s="125"/>
      <c r="C4" s="121" t="s">
        <v>51</v>
      </c>
      <c r="D4" s="126" t="s">
        <v>48</v>
      </c>
      <c r="E4" s="126"/>
    </row>
    <row r="5" spans="1:5" ht="42" customHeight="1">
      <c r="A5" s="31" t="s">
        <v>45</v>
      </c>
      <c r="B5" s="48" t="s">
        <v>46</v>
      </c>
      <c r="C5" s="121"/>
      <c r="D5" s="49" t="s">
        <v>68</v>
      </c>
      <c r="E5" s="49" t="s">
        <v>69</v>
      </c>
    </row>
    <row r="6" spans="1:5" s="21" customFormat="1" ht="15.75" customHeight="1">
      <c r="A6" s="107"/>
      <c r="B6" s="110" t="s">
        <v>225</v>
      </c>
      <c r="C6" s="106">
        <v>2532.361204</v>
      </c>
      <c r="D6" s="106">
        <v>2152.125204</v>
      </c>
      <c r="E6" s="106">
        <v>380.236</v>
      </c>
    </row>
    <row r="7" spans="1:5" ht="15.75" customHeight="1">
      <c r="A7" s="107" t="s">
        <v>70</v>
      </c>
      <c r="B7" s="110" t="s">
        <v>71</v>
      </c>
      <c r="C7" s="106">
        <v>2117.389572</v>
      </c>
      <c r="D7" s="106">
        <v>2117.389572</v>
      </c>
      <c r="E7" s="106">
        <v>0</v>
      </c>
    </row>
    <row r="8" spans="1:5" ht="15.75" customHeight="1">
      <c r="A8" s="107" t="s">
        <v>72</v>
      </c>
      <c r="B8" s="110" t="s">
        <v>73</v>
      </c>
      <c r="C8" s="106">
        <v>341.8764</v>
      </c>
      <c r="D8" s="106">
        <v>341.8764</v>
      </c>
      <c r="E8" s="106">
        <v>0</v>
      </c>
    </row>
    <row r="9" spans="1:5" ht="15.75" customHeight="1">
      <c r="A9" s="107" t="s">
        <v>74</v>
      </c>
      <c r="B9" s="110" t="s">
        <v>75</v>
      </c>
      <c r="C9" s="106">
        <v>408.384</v>
      </c>
      <c r="D9" s="106">
        <v>408.384</v>
      </c>
      <c r="E9" s="106">
        <v>0</v>
      </c>
    </row>
    <row r="10" spans="1:5" ht="15.75" customHeight="1">
      <c r="A10" s="107" t="s">
        <v>76</v>
      </c>
      <c r="B10" s="110" t="s">
        <v>77</v>
      </c>
      <c r="C10" s="106">
        <v>537.9509</v>
      </c>
      <c r="D10" s="106">
        <v>537.9509</v>
      </c>
      <c r="E10" s="106">
        <v>0</v>
      </c>
    </row>
    <row r="11" spans="1:5" ht="15.75" customHeight="1">
      <c r="A11" s="107" t="s">
        <v>78</v>
      </c>
      <c r="B11" s="110" t="s">
        <v>79</v>
      </c>
      <c r="C11" s="106">
        <v>54.0144</v>
      </c>
      <c r="D11" s="106">
        <v>54.0144</v>
      </c>
      <c r="E11" s="106">
        <v>0</v>
      </c>
    </row>
    <row r="12" spans="1:5" ht="15.75" customHeight="1">
      <c r="A12" s="107" t="s">
        <v>80</v>
      </c>
      <c r="B12" s="110" t="s">
        <v>81</v>
      </c>
      <c r="C12" s="106">
        <v>123.111808</v>
      </c>
      <c r="D12" s="106">
        <v>123.111808</v>
      </c>
      <c r="E12" s="106">
        <v>0</v>
      </c>
    </row>
    <row r="13" spans="1:5" ht="15.75" customHeight="1">
      <c r="A13" s="107" t="s">
        <v>82</v>
      </c>
      <c r="B13" s="110" t="s">
        <v>83</v>
      </c>
      <c r="C13" s="106">
        <v>61.555904</v>
      </c>
      <c r="D13" s="106">
        <v>61.555904</v>
      </c>
      <c r="E13" s="106">
        <v>0</v>
      </c>
    </row>
    <row r="14" spans="1:5" ht="15.75" customHeight="1">
      <c r="A14" s="107" t="s">
        <v>84</v>
      </c>
      <c r="B14" s="110" t="s">
        <v>85</v>
      </c>
      <c r="C14" s="106">
        <v>23.91552</v>
      </c>
      <c r="D14" s="106">
        <v>23.91552</v>
      </c>
      <c r="E14" s="106">
        <v>0</v>
      </c>
    </row>
    <row r="15" spans="1:5" ht="15.75" customHeight="1">
      <c r="A15" s="107" t="s">
        <v>86</v>
      </c>
      <c r="B15" s="110" t="s">
        <v>87</v>
      </c>
      <c r="C15" s="106">
        <v>32.88384</v>
      </c>
      <c r="D15" s="106">
        <v>32.88384</v>
      </c>
      <c r="E15" s="106">
        <v>0</v>
      </c>
    </row>
    <row r="16" spans="1:5" ht="15.75" customHeight="1">
      <c r="A16" s="107" t="s">
        <v>88</v>
      </c>
      <c r="B16" s="110" t="s">
        <v>89</v>
      </c>
      <c r="C16" s="106">
        <v>7.6302</v>
      </c>
      <c r="D16" s="106">
        <v>7.6302</v>
      </c>
      <c r="E16" s="106">
        <v>0</v>
      </c>
    </row>
    <row r="17" spans="1:5" ht="15.75" customHeight="1">
      <c r="A17" s="107" t="s">
        <v>90</v>
      </c>
      <c r="B17" s="110" t="s">
        <v>91</v>
      </c>
      <c r="C17" s="106">
        <v>150.3204</v>
      </c>
      <c r="D17" s="106">
        <v>150.3204</v>
      </c>
      <c r="E17" s="106">
        <v>0</v>
      </c>
    </row>
    <row r="18" spans="1:5" ht="15.75" customHeight="1">
      <c r="A18" s="107" t="s">
        <v>92</v>
      </c>
      <c r="B18" s="110" t="s">
        <v>93</v>
      </c>
      <c r="C18" s="106">
        <v>375.7462</v>
      </c>
      <c r="D18" s="106">
        <v>375.7462</v>
      </c>
      <c r="E18" s="106">
        <v>0</v>
      </c>
    </row>
    <row r="19" spans="1:5" ht="15.75" customHeight="1">
      <c r="A19" s="107" t="s">
        <v>94</v>
      </c>
      <c r="B19" s="110" t="s">
        <v>95</v>
      </c>
      <c r="C19" s="106">
        <v>380.236</v>
      </c>
      <c r="D19" s="106">
        <v>0</v>
      </c>
      <c r="E19" s="106">
        <v>380.236</v>
      </c>
    </row>
    <row r="20" spans="1:5" ht="15.75" customHeight="1">
      <c r="A20" s="107" t="s">
        <v>96</v>
      </c>
      <c r="B20" s="110" t="s">
        <v>97</v>
      </c>
      <c r="C20" s="106">
        <v>39</v>
      </c>
      <c r="D20" s="106">
        <v>0</v>
      </c>
      <c r="E20" s="106">
        <v>39</v>
      </c>
    </row>
    <row r="21" spans="1:5" ht="15.75" customHeight="1">
      <c r="A21" s="107" t="s">
        <v>98</v>
      </c>
      <c r="B21" s="110" t="s">
        <v>99</v>
      </c>
      <c r="C21" s="106">
        <v>3</v>
      </c>
      <c r="D21" s="106">
        <v>0</v>
      </c>
      <c r="E21" s="106">
        <v>3</v>
      </c>
    </row>
    <row r="22" spans="1:5" ht="15.75" customHeight="1">
      <c r="A22" s="107" t="s">
        <v>100</v>
      </c>
      <c r="B22" s="110" t="s">
        <v>101</v>
      </c>
      <c r="C22" s="106">
        <v>4</v>
      </c>
      <c r="D22" s="106">
        <v>0</v>
      </c>
      <c r="E22" s="106">
        <v>4</v>
      </c>
    </row>
    <row r="23" spans="1:5" ht="15.75" customHeight="1">
      <c r="A23" s="107" t="s">
        <v>102</v>
      </c>
      <c r="B23" s="110" t="s">
        <v>103</v>
      </c>
      <c r="C23" s="106">
        <v>46</v>
      </c>
      <c r="D23" s="106">
        <v>0</v>
      </c>
      <c r="E23" s="106">
        <v>46</v>
      </c>
    </row>
    <row r="24" spans="1:5" ht="15.75" customHeight="1">
      <c r="A24" s="107" t="s">
        <v>104</v>
      </c>
      <c r="B24" s="110" t="s">
        <v>105</v>
      </c>
      <c r="C24" s="106">
        <v>18.12</v>
      </c>
      <c r="D24" s="106">
        <v>0</v>
      </c>
      <c r="E24" s="106">
        <v>18.12</v>
      </c>
    </row>
    <row r="25" spans="1:5" ht="15.75" customHeight="1">
      <c r="A25" s="107" t="s">
        <v>106</v>
      </c>
      <c r="B25" s="110" t="s">
        <v>107</v>
      </c>
      <c r="C25" s="106">
        <v>9</v>
      </c>
      <c r="D25" s="106">
        <v>0</v>
      </c>
      <c r="E25" s="106">
        <v>9</v>
      </c>
    </row>
    <row r="26" spans="1:5" ht="15.75" customHeight="1">
      <c r="A26" s="107" t="s">
        <v>108</v>
      </c>
      <c r="B26" s="110" t="s">
        <v>109</v>
      </c>
      <c r="C26" s="106">
        <v>32.4</v>
      </c>
      <c r="D26" s="106">
        <v>0</v>
      </c>
      <c r="E26" s="106">
        <v>32.4</v>
      </c>
    </row>
    <row r="27" spans="1:5" ht="15.75" customHeight="1">
      <c r="A27" s="107" t="s">
        <v>110</v>
      </c>
      <c r="B27" s="110" t="s">
        <v>111</v>
      </c>
      <c r="C27" s="106">
        <v>40</v>
      </c>
      <c r="D27" s="106">
        <v>0</v>
      </c>
      <c r="E27" s="106">
        <v>40</v>
      </c>
    </row>
    <row r="28" spans="1:5" ht="15.75" customHeight="1">
      <c r="A28" s="107" t="s">
        <v>112</v>
      </c>
      <c r="B28" s="110" t="s">
        <v>113</v>
      </c>
      <c r="C28" s="106">
        <v>10</v>
      </c>
      <c r="D28" s="106">
        <v>0</v>
      </c>
      <c r="E28" s="106">
        <v>10</v>
      </c>
    </row>
    <row r="29" spans="1:5" ht="15.75" customHeight="1">
      <c r="A29" s="107" t="s">
        <v>114</v>
      </c>
      <c r="B29" s="110" t="s">
        <v>115</v>
      </c>
      <c r="C29" s="106">
        <v>10</v>
      </c>
      <c r="D29" s="106">
        <v>0</v>
      </c>
      <c r="E29" s="106">
        <v>10</v>
      </c>
    </row>
    <row r="30" spans="1:5" ht="15.75" customHeight="1">
      <c r="A30" s="107" t="s">
        <v>116</v>
      </c>
      <c r="B30" s="110" t="s">
        <v>117</v>
      </c>
      <c r="C30" s="106">
        <v>5</v>
      </c>
      <c r="D30" s="106">
        <v>0</v>
      </c>
      <c r="E30" s="106">
        <v>5</v>
      </c>
    </row>
    <row r="31" spans="1:5" ht="15.75" customHeight="1">
      <c r="A31" s="107" t="s">
        <v>118</v>
      </c>
      <c r="B31" s="110" t="s">
        <v>119</v>
      </c>
      <c r="C31" s="106">
        <v>19.62</v>
      </c>
      <c r="D31" s="106">
        <v>0</v>
      </c>
      <c r="E31" s="106">
        <v>19.62</v>
      </c>
    </row>
    <row r="32" spans="1:5" ht="15.75" customHeight="1">
      <c r="A32" s="107" t="s">
        <v>120</v>
      </c>
      <c r="B32" s="110" t="s">
        <v>121</v>
      </c>
      <c r="C32" s="106">
        <v>32.4</v>
      </c>
      <c r="D32" s="106">
        <v>0</v>
      </c>
      <c r="E32" s="106">
        <v>32.4</v>
      </c>
    </row>
    <row r="33" spans="1:5" ht="15.75" customHeight="1">
      <c r="A33" s="107" t="s">
        <v>122</v>
      </c>
      <c r="B33" s="110" t="s">
        <v>123</v>
      </c>
      <c r="C33" s="106">
        <v>45</v>
      </c>
      <c r="D33" s="106">
        <v>0</v>
      </c>
      <c r="E33" s="106">
        <v>45</v>
      </c>
    </row>
    <row r="34" spans="1:5" ht="15.75" customHeight="1">
      <c r="A34" s="107" t="s">
        <v>124</v>
      </c>
      <c r="B34" s="110" t="s">
        <v>125</v>
      </c>
      <c r="C34" s="106">
        <v>52.74</v>
      </c>
      <c r="D34" s="106">
        <v>0</v>
      </c>
      <c r="E34" s="106">
        <v>52.74</v>
      </c>
    </row>
    <row r="35" spans="1:5" ht="15.75" customHeight="1">
      <c r="A35" s="107" t="s">
        <v>126</v>
      </c>
      <c r="B35" s="110" t="s">
        <v>127</v>
      </c>
      <c r="C35" s="106">
        <v>13.956</v>
      </c>
      <c r="D35" s="106">
        <v>0</v>
      </c>
      <c r="E35" s="106">
        <v>13.956</v>
      </c>
    </row>
    <row r="36" spans="1:5" ht="15.75" customHeight="1">
      <c r="A36" s="107" t="s">
        <v>128</v>
      </c>
      <c r="B36" s="110" t="s">
        <v>129</v>
      </c>
      <c r="C36" s="106">
        <v>34.735632</v>
      </c>
      <c r="D36" s="106">
        <v>34.735632</v>
      </c>
      <c r="E36" s="106">
        <v>0</v>
      </c>
    </row>
    <row r="37" spans="1:5" ht="15.75" customHeight="1">
      <c r="A37" s="107" t="s">
        <v>130</v>
      </c>
      <c r="B37" s="110" t="s">
        <v>131</v>
      </c>
      <c r="C37" s="106">
        <v>1.53</v>
      </c>
      <c r="D37" s="106">
        <v>1.53</v>
      </c>
      <c r="E37" s="106">
        <v>0</v>
      </c>
    </row>
    <row r="38" spans="1:5" ht="15.75" customHeight="1">
      <c r="A38" s="107" t="s">
        <v>132</v>
      </c>
      <c r="B38" s="110" t="s">
        <v>133</v>
      </c>
      <c r="C38" s="106">
        <v>33.205632</v>
      </c>
      <c r="D38" s="106">
        <v>33.205632</v>
      </c>
      <c r="E38" s="106">
        <v>0</v>
      </c>
    </row>
    <row r="39" spans="1:5" ht="12">
      <c r="A39" s="53"/>
      <c r="B39" s="54"/>
      <c r="C39" s="52"/>
      <c r="D39" s="55"/>
      <c r="E39" s="55"/>
    </row>
    <row r="40" spans="1:4" ht="12.75">
      <c r="A40" s="112" t="s">
        <v>242</v>
      </c>
      <c r="D40" s="112" t="s">
        <v>243</v>
      </c>
    </row>
  </sheetData>
  <sheetProtection formatCells="0" formatColumns="0" formatRows="0"/>
  <mergeCells count="6">
    <mergeCell ref="A1:E1"/>
    <mergeCell ref="A2:E2"/>
    <mergeCell ref="C3:E3"/>
    <mergeCell ref="A4:B4"/>
    <mergeCell ref="D4:E4"/>
    <mergeCell ref="C4:C5"/>
  </mergeCells>
  <printOptions horizontalCentered="1"/>
  <pageMargins left="0.43" right="0.35" top="0.31" bottom="0.24" header="0" footer="0.16"/>
  <pageSetup horizontalDpi="1200" verticalDpi="12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showZeros="0" zoomScaleSheetLayoutView="100" zoomScalePageLayoutView="0" workbookViewId="0" topLeftCell="A1">
      <selection activeCell="N17" sqref="N17"/>
    </sheetView>
  </sheetViews>
  <sheetFormatPr defaultColWidth="9.16015625" defaultRowHeight="11.25"/>
  <cols>
    <col min="1" max="1" width="33.33203125" style="0" customWidth="1"/>
    <col min="2" max="2" width="19.66015625" style="0" customWidth="1"/>
    <col min="3" max="13" width="15" style="0" customWidth="1"/>
  </cols>
  <sheetData>
    <row r="1" spans="1:13" ht="19.5" customHeight="1">
      <c r="A1" s="36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 t="s">
        <v>134</v>
      </c>
    </row>
    <row r="2" spans="1:13" ht="24" customHeight="1">
      <c r="A2" s="25" t="s">
        <v>135</v>
      </c>
      <c r="B2" s="37"/>
      <c r="C2" s="37"/>
      <c r="D2" s="38"/>
      <c r="E2" s="37"/>
      <c r="F2" s="37"/>
      <c r="G2" s="37"/>
      <c r="H2" s="37"/>
      <c r="I2" s="37"/>
      <c r="J2" s="37"/>
      <c r="K2" s="37"/>
      <c r="L2" s="37"/>
      <c r="M2" s="37"/>
    </row>
    <row r="3" spans="1:13" ht="19.5" customHeight="1">
      <c r="A3" s="39" t="s">
        <v>172</v>
      </c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9" t="s">
        <v>3</v>
      </c>
    </row>
    <row r="4" spans="1:13" ht="19.5" customHeight="1">
      <c r="A4" s="120" t="s">
        <v>136</v>
      </c>
      <c r="B4" s="121" t="s">
        <v>137</v>
      </c>
      <c r="C4" s="127" t="s">
        <v>138</v>
      </c>
      <c r="D4" s="127"/>
      <c r="E4" s="127" t="s">
        <v>139</v>
      </c>
      <c r="F4" s="127"/>
      <c r="G4" s="127" t="s">
        <v>140</v>
      </c>
      <c r="H4" s="127" t="s">
        <v>141</v>
      </c>
      <c r="I4" s="127" t="s">
        <v>142</v>
      </c>
      <c r="J4" s="127" t="s">
        <v>143</v>
      </c>
      <c r="K4" s="127" t="s">
        <v>144</v>
      </c>
      <c r="L4" s="127" t="s">
        <v>145</v>
      </c>
      <c r="M4" s="127"/>
    </row>
    <row r="5" spans="1:13" ht="52.5" customHeight="1">
      <c r="A5" s="120"/>
      <c r="B5" s="121"/>
      <c r="C5" s="32" t="s">
        <v>146</v>
      </c>
      <c r="D5" s="32" t="s">
        <v>147</v>
      </c>
      <c r="E5" s="32" t="s">
        <v>148</v>
      </c>
      <c r="F5" s="32" t="s">
        <v>149</v>
      </c>
      <c r="G5" s="127"/>
      <c r="H5" s="127"/>
      <c r="I5" s="127"/>
      <c r="J5" s="127"/>
      <c r="K5" s="127"/>
      <c r="L5" s="32" t="s">
        <v>150</v>
      </c>
      <c r="M5" s="32" t="s">
        <v>151</v>
      </c>
    </row>
    <row r="6" spans="1:14" s="21" customFormat="1" ht="18" customHeight="1">
      <c r="A6" s="40" t="s">
        <v>51</v>
      </c>
      <c r="B6" s="91">
        <v>3236.561204</v>
      </c>
      <c r="C6" s="91">
        <v>2941.561204</v>
      </c>
      <c r="D6" s="91">
        <v>295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101"/>
    </row>
    <row r="7" spans="1:13" ht="18" customHeight="1">
      <c r="A7" s="41" t="s">
        <v>226</v>
      </c>
      <c r="B7" s="91">
        <v>3236.561204</v>
      </c>
      <c r="C7" s="91">
        <v>2941.561204</v>
      </c>
      <c r="D7" s="91">
        <v>295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</row>
    <row r="8" spans="1:13" ht="18" customHeight="1">
      <c r="A8" s="97" t="s">
        <v>228</v>
      </c>
      <c r="B8" s="91">
        <v>3236.561204</v>
      </c>
      <c r="C8" s="91">
        <v>2941.561204</v>
      </c>
      <c r="D8" s="91">
        <v>295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</row>
    <row r="9" spans="1:13" ht="18" customHeight="1">
      <c r="A9" s="4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8" customHeight="1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8" customHeight="1">
      <c r="A11" s="41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8" customHeight="1">
      <c r="A12" s="41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8" customHeight="1">
      <c r="A13" s="41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1" ht="19.5" customHeight="1">
      <c r="A14" s="112" t="s">
        <v>242</v>
      </c>
      <c r="K14" s="112" t="s">
        <v>243</v>
      </c>
    </row>
    <row r="15" ht="19.5" customHeight="1"/>
    <row r="16" ht="19.5" customHeight="1"/>
    <row r="17" ht="19.5" customHeight="1"/>
    <row r="18" ht="19.5" customHeight="1"/>
    <row r="19" spans="2:6" ht="19.5" customHeight="1">
      <c r="B19" s="34"/>
      <c r="C19" s="102"/>
      <c r="D19" s="102"/>
      <c r="E19" s="34"/>
      <c r="F19" s="103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spans="1:13" ht="19.5" customHeigh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</sheetData>
  <sheetProtection formatCells="0" formatColumns="0" formatRows="0"/>
  <mergeCells count="10">
    <mergeCell ref="C4:D4"/>
    <mergeCell ref="E4:F4"/>
    <mergeCell ref="L4:M4"/>
    <mergeCell ref="A4:A5"/>
    <mergeCell ref="B4:B5"/>
    <mergeCell ref="G4:G5"/>
    <mergeCell ref="H4:H5"/>
    <mergeCell ref="I4:I5"/>
    <mergeCell ref="J4:J5"/>
    <mergeCell ref="K4:K5"/>
  </mergeCells>
  <printOptions horizontalCentered="1"/>
  <pageMargins left="0.75" right="0.75" top="1.38" bottom="0.98" header="0" footer="0"/>
  <pageSetup fitToHeight="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zoomScaleSheetLayoutView="100" zoomScalePageLayoutView="0" workbookViewId="0" topLeftCell="A1">
      <selection activeCell="N33" sqref="N33"/>
    </sheetView>
  </sheetViews>
  <sheetFormatPr defaultColWidth="9.16015625" defaultRowHeight="11.25"/>
  <cols>
    <col min="1" max="1" width="40.83203125" style="0" customWidth="1"/>
    <col min="2" max="7" width="16" style="0" customWidth="1"/>
    <col min="8" max="8" width="12.16015625" style="0" customWidth="1"/>
  </cols>
  <sheetData>
    <row r="1" spans="1:8" ht="19.5" customHeight="1">
      <c r="A1" s="22"/>
      <c r="B1" s="23"/>
      <c r="C1" s="23"/>
      <c r="D1" s="23"/>
      <c r="E1" s="23"/>
      <c r="F1" s="23"/>
      <c r="G1" s="23"/>
      <c r="H1" s="24" t="s">
        <v>152</v>
      </c>
    </row>
    <row r="2" spans="1:8" ht="24" customHeight="1">
      <c r="A2" s="25" t="s">
        <v>153</v>
      </c>
      <c r="B2" s="25"/>
      <c r="C2" s="25"/>
      <c r="D2" s="25"/>
      <c r="E2" s="25"/>
      <c r="F2" s="25"/>
      <c r="G2" s="25"/>
      <c r="H2" s="25"/>
    </row>
    <row r="3" spans="1:8" ht="19.5" customHeight="1">
      <c r="A3" s="26" t="s">
        <v>172</v>
      </c>
      <c r="B3" s="27"/>
      <c r="C3" s="27"/>
      <c r="D3" s="28"/>
      <c r="E3" s="28"/>
      <c r="F3" s="28"/>
      <c r="G3" s="27"/>
      <c r="H3" s="29" t="s">
        <v>3</v>
      </c>
    </row>
    <row r="4" spans="1:9" ht="19.5" customHeight="1">
      <c r="A4" s="128" t="s">
        <v>136</v>
      </c>
      <c r="B4" s="121" t="s">
        <v>137</v>
      </c>
      <c r="C4" s="127" t="s">
        <v>48</v>
      </c>
      <c r="D4" s="127"/>
      <c r="E4" s="127"/>
      <c r="F4" s="127" t="s">
        <v>49</v>
      </c>
      <c r="G4" s="121" t="s">
        <v>34</v>
      </c>
      <c r="H4" s="129" t="s">
        <v>32</v>
      </c>
      <c r="I4" s="34"/>
    </row>
    <row r="5" spans="1:9" ht="19.5" customHeight="1">
      <c r="A5" s="128"/>
      <c r="B5" s="121"/>
      <c r="C5" s="32" t="s">
        <v>154</v>
      </c>
      <c r="D5" s="32" t="s">
        <v>68</v>
      </c>
      <c r="E5" s="32" t="s">
        <v>69</v>
      </c>
      <c r="F5" s="127"/>
      <c r="G5" s="121"/>
      <c r="H5" s="129"/>
      <c r="I5" s="34"/>
    </row>
    <row r="6" spans="1:9" s="21" customFormat="1" ht="19.5" customHeight="1">
      <c r="A6" s="95" t="s">
        <v>196</v>
      </c>
      <c r="B6" s="91">
        <f>C6+F6</f>
        <v>3236.5612040000005</v>
      </c>
      <c r="C6" s="91">
        <v>2532.3612040000003</v>
      </c>
      <c r="D6" s="91">
        <v>2152.125204</v>
      </c>
      <c r="E6" s="91">
        <v>380.236</v>
      </c>
      <c r="F6" s="91">
        <v>704.2</v>
      </c>
      <c r="G6" s="33"/>
      <c r="H6" s="33"/>
      <c r="I6" s="35"/>
    </row>
    <row r="7" spans="1:9" ht="19.5" customHeight="1">
      <c r="A7" s="96" t="s">
        <v>226</v>
      </c>
      <c r="B7" s="91">
        <f>C7+F7</f>
        <v>3236.5612040000005</v>
      </c>
      <c r="C7" s="91">
        <v>2532.3612040000003</v>
      </c>
      <c r="D7" s="91">
        <v>2152.125204</v>
      </c>
      <c r="E7" s="91">
        <v>380.236</v>
      </c>
      <c r="F7" s="91">
        <v>704.2</v>
      </c>
      <c r="G7" s="33"/>
      <c r="H7" s="33"/>
      <c r="I7" s="34"/>
    </row>
    <row r="8" spans="1:9" ht="19.5" customHeight="1">
      <c r="A8" s="96" t="s">
        <v>227</v>
      </c>
      <c r="B8" s="91">
        <f>C8+F8</f>
        <v>3236.5612040000005</v>
      </c>
      <c r="C8" s="91">
        <v>2532.3612040000003</v>
      </c>
      <c r="D8" s="91">
        <v>2152.125204</v>
      </c>
      <c r="E8" s="91">
        <v>380.236</v>
      </c>
      <c r="F8" s="91">
        <v>704.2</v>
      </c>
      <c r="G8" s="33"/>
      <c r="H8" s="33"/>
      <c r="I8" s="34"/>
    </row>
    <row r="9" spans="1:9" ht="19.5" customHeight="1">
      <c r="A9" s="14"/>
      <c r="B9" s="33"/>
      <c r="C9" s="33"/>
      <c r="D9" s="33"/>
      <c r="E9" s="33"/>
      <c r="F9" s="33"/>
      <c r="G9" s="33"/>
      <c r="H9" s="33"/>
      <c r="I9" s="34"/>
    </row>
    <row r="10" spans="1:10" ht="19.5" customHeight="1">
      <c r="A10" s="14"/>
      <c r="B10" s="33"/>
      <c r="C10" s="33"/>
      <c r="D10" s="33"/>
      <c r="E10" s="33"/>
      <c r="F10" s="33"/>
      <c r="G10" s="33"/>
      <c r="H10" s="33"/>
      <c r="I10" s="34"/>
      <c r="J10" s="117"/>
    </row>
    <row r="11" spans="1:9" ht="19.5" customHeight="1">
      <c r="A11" s="14"/>
      <c r="B11" s="33"/>
      <c r="C11" s="33"/>
      <c r="D11" s="33"/>
      <c r="E11" s="33"/>
      <c r="F11" s="33"/>
      <c r="G11" s="33"/>
      <c r="H11" s="33"/>
      <c r="I11" s="34"/>
    </row>
    <row r="12" spans="1:9" ht="19.5" customHeight="1">
      <c r="A12" s="14"/>
      <c r="B12" s="33"/>
      <c r="C12" s="33"/>
      <c r="D12" s="33"/>
      <c r="E12" s="33"/>
      <c r="F12" s="33"/>
      <c r="G12" s="33"/>
      <c r="H12" s="33"/>
      <c r="I12" s="34"/>
    </row>
    <row r="13" spans="1:9" ht="19.5" customHeight="1">
      <c r="A13" s="14"/>
      <c r="B13" s="33"/>
      <c r="C13" s="33"/>
      <c r="D13" s="33"/>
      <c r="E13" s="33"/>
      <c r="F13" s="33"/>
      <c r="G13" s="33"/>
      <c r="H13" s="33"/>
      <c r="I13" s="34"/>
    </row>
    <row r="14" spans="1:6" ht="12.75">
      <c r="A14" s="112" t="s">
        <v>242</v>
      </c>
      <c r="F14" s="112" t="s">
        <v>243</v>
      </c>
    </row>
    <row r="25" spans="4:6" ht="11.25">
      <c r="D25" s="114"/>
      <c r="E25" s="114"/>
      <c r="F25" s="114"/>
    </row>
  </sheetData>
  <sheetProtection formatCells="0" formatColumns="0" formatRows="0"/>
  <mergeCells count="6">
    <mergeCell ref="C4:E4"/>
    <mergeCell ref="A4:A5"/>
    <mergeCell ref="B4:B5"/>
    <mergeCell ref="F4:F5"/>
    <mergeCell ref="G4:G5"/>
    <mergeCell ref="H4:H5"/>
  </mergeCells>
  <printOptions horizontalCentered="1"/>
  <pageMargins left="0.43" right="0.2" top="0.75" bottom="0.9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showZeros="0" view="pageBreakPreview" zoomScale="145" zoomScaleSheetLayoutView="145" zoomScalePageLayoutView="0" workbookViewId="0" topLeftCell="A1">
      <selection activeCell="E13" sqref="E13"/>
    </sheetView>
  </sheetViews>
  <sheetFormatPr defaultColWidth="9.16015625" defaultRowHeight="12.75" customHeight="1"/>
  <cols>
    <col min="1" max="1" width="40.83203125" style="16" customWidth="1"/>
    <col min="2" max="2" width="21.5" style="16" customWidth="1"/>
    <col min="3" max="3" width="6.16015625" style="16" customWidth="1"/>
    <col min="4" max="4" width="12" style="16" customWidth="1"/>
    <col min="5" max="5" width="28.16015625" style="16" customWidth="1"/>
    <col min="6" max="6" width="29.66015625" style="16" customWidth="1"/>
    <col min="7" max="234" width="9.16015625" style="16" customWidth="1"/>
    <col min="235" max="16384" width="9.16015625" style="16" customWidth="1"/>
  </cols>
  <sheetData>
    <row r="1" spans="1:6" ht="12.75" customHeight="1">
      <c r="A1" s="17"/>
      <c r="B1" s="130" t="s">
        <v>155</v>
      </c>
      <c r="C1" s="130"/>
      <c r="D1" s="130"/>
      <c r="E1" s="130"/>
      <c r="F1" s="130"/>
    </row>
    <row r="2" spans="1:6" ht="30.75" customHeight="1">
      <c r="A2" s="131" t="s">
        <v>156</v>
      </c>
      <c r="B2" s="131"/>
      <c r="C2" s="131"/>
      <c r="D2" s="131"/>
      <c r="E2" s="131"/>
      <c r="F2" s="131"/>
    </row>
    <row r="3" spans="1:6" ht="30" customHeight="1">
      <c r="A3" s="18" t="s">
        <v>172</v>
      </c>
      <c r="B3" s="130" t="s">
        <v>3</v>
      </c>
      <c r="C3" s="130"/>
      <c r="D3" s="130"/>
      <c r="E3" s="130"/>
      <c r="F3" s="130"/>
    </row>
    <row r="4" spans="1:6" ht="24.75" customHeight="1">
      <c r="A4" s="132" t="s">
        <v>157</v>
      </c>
      <c r="B4" s="132"/>
      <c r="C4" s="132"/>
      <c r="D4" s="132"/>
      <c r="E4" s="132" t="s">
        <v>158</v>
      </c>
      <c r="F4" s="132"/>
    </row>
    <row r="5" spans="1:6" s="15" customFormat="1" ht="37.5" customHeight="1">
      <c r="A5" s="132"/>
      <c r="B5" s="132"/>
      <c r="C5" s="132"/>
      <c r="D5" s="132"/>
      <c r="E5" s="19" t="s">
        <v>51</v>
      </c>
      <c r="F5" s="20" t="s">
        <v>159</v>
      </c>
    </row>
    <row r="6" spans="1:6" s="15" customFormat="1" ht="27.75" customHeight="1">
      <c r="A6" s="132" t="s">
        <v>51</v>
      </c>
      <c r="B6" s="132"/>
      <c r="C6" s="132"/>
      <c r="D6" s="132"/>
      <c r="E6" s="98">
        <v>55</v>
      </c>
      <c r="F6" s="98">
        <v>55</v>
      </c>
    </row>
    <row r="7" spans="1:6" s="15" customFormat="1" ht="33" customHeight="1">
      <c r="A7" s="133" t="s">
        <v>160</v>
      </c>
      <c r="B7" s="133"/>
      <c r="C7" s="133"/>
      <c r="D7" s="133"/>
      <c r="E7" s="98">
        <v>0</v>
      </c>
      <c r="F7" s="98">
        <v>0</v>
      </c>
    </row>
    <row r="8" spans="1:7" s="15" customFormat="1" ht="33" customHeight="1">
      <c r="A8" s="133" t="s">
        <v>161</v>
      </c>
      <c r="B8" s="133"/>
      <c r="C8" s="133"/>
      <c r="D8" s="133"/>
      <c r="E8" s="98">
        <v>10</v>
      </c>
      <c r="F8" s="98">
        <v>10</v>
      </c>
      <c r="G8" s="116"/>
    </row>
    <row r="9" spans="1:6" s="15" customFormat="1" ht="30.75" customHeight="1">
      <c r="A9" s="133" t="s">
        <v>162</v>
      </c>
      <c r="B9" s="133"/>
      <c r="C9" s="133"/>
      <c r="D9" s="133"/>
      <c r="E9" s="98">
        <v>45</v>
      </c>
      <c r="F9" s="98">
        <v>45</v>
      </c>
    </row>
    <row r="10" spans="1:6" s="15" customFormat="1" ht="30.75" customHeight="1">
      <c r="A10" s="133" t="s">
        <v>163</v>
      </c>
      <c r="B10" s="133"/>
      <c r="C10" s="133"/>
      <c r="D10" s="133"/>
      <c r="E10" s="98">
        <v>0</v>
      </c>
      <c r="F10" s="98">
        <v>0</v>
      </c>
    </row>
    <row r="11" spans="1:6" ht="33" customHeight="1">
      <c r="A11" s="133" t="s">
        <v>164</v>
      </c>
      <c r="B11" s="133"/>
      <c r="C11" s="133"/>
      <c r="D11" s="133"/>
      <c r="E11" s="98">
        <v>45</v>
      </c>
      <c r="F11" s="98">
        <v>45</v>
      </c>
    </row>
    <row r="12" spans="1:6" ht="27.75" customHeight="1">
      <c r="A12" s="134" t="s">
        <v>250</v>
      </c>
      <c r="B12" s="134"/>
      <c r="C12" s="134"/>
      <c r="D12" s="134"/>
      <c r="E12" s="134"/>
      <c r="F12" s="134"/>
    </row>
    <row r="13" spans="1:5" ht="22.5" customHeight="1">
      <c r="A13" s="112" t="s">
        <v>242</v>
      </c>
      <c r="E13" s="112" t="s">
        <v>243</v>
      </c>
    </row>
  </sheetData>
  <sheetProtection formatCells="0" formatColumns="0" formatRows="0"/>
  <mergeCells count="12">
    <mergeCell ref="A8:D8"/>
    <mergeCell ref="A9:D9"/>
    <mergeCell ref="A10:D10"/>
    <mergeCell ref="A11:D11"/>
    <mergeCell ref="A12:F12"/>
    <mergeCell ref="A4:D5"/>
    <mergeCell ref="B1:F1"/>
    <mergeCell ref="A2:F2"/>
    <mergeCell ref="B3:F3"/>
    <mergeCell ref="E4:F4"/>
    <mergeCell ref="A6:D6"/>
    <mergeCell ref="A7:D7"/>
  </mergeCells>
  <printOptions horizontalCentered="1" verticalCentered="1"/>
  <pageMargins left="0.75" right="0.75" top="0.71" bottom="0.98" header="0.51" footer="0.51"/>
  <pageSetup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tabSelected="1" zoomScaleSheetLayoutView="100" zoomScalePageLayoutView="0" workbookViewId="0" topLeftCell="A1">
      <selection activeCell="H16" sqref="H16"/>
    </sheetView>
  </sheetViews>
  <sheetFormatPr defaultColWidth="9.33203125" defaultRowHeight="11.25"/>
  <cols>
    <col min="1" max="1" width="22.5" style="3" customWidth="1"/>
    <col min="2" max="2" width="30.33203125" style="3" customWidth="1"/>
    <col min="3" max="4" width="16.83203125" style="3" customWidth="1"/>
    <col min="5" max="5" width="16" style="3" customWidth="1"/>
    <col min="6" max="6" width="94" style="3" customWidth="1"/>
    <col min="7" max="16384" width="9.33203125" style="3" customWidth="1"/>
  </cols>
  <sheetData>
    <row r="1" ht="18.75" customHeight="1">
      <c r="F1" s="4" t="s">
        <v>165</v>
      </c>
    </row>
    <row r="2" ht="3.75" customHeight="1">
      <c r="F2" s="5"/>
    </row>
    <row r="3" spans="1:6" ht="28.5" customHeight="1">
      <c r="A3" s="6" t="s">
        <v>245</v>
      </c>
      <c r="B3" s="7"/>
      <c r="C3" s="7"/>
      <c r="D3" s="7"/>
      <c r="E3" s="7"/>
      <c r="F3" s="7"/>
    </row>
    <row r="4" ht="11.25" customHeight="1"/>
    <row r="5" spans="1:6" ht="16.5" customHeight="1">
      <c r="A5" s="8" t="s">
        <v>172</v>
      </c>
      <c r="B5" s="9"/>
      <c r="C5" s="9"/>
      <c r="D5" s="9"/>
      <c r="E5" s="9"/>
      <c r="F5" s="10" t="s">
        <v>166</v>
      </c>
    </row>
    <row r="6" spans="1:6" s="1" customFormat="1" ht="19.5" customHeight="1">
      <c r="A6" s="135" t="s">
        <v>136</v>
      </c>
      <c r="B6" s="135" t="s">
        <v>167</v>
      </c>
      <c r="C6" s="11" t="s">
        <v>168</v>
      </c>
      <c r="D6" s="11"/>
      <c r="E6" s="11"/>
      <c r="F6" s="135" t="s">
        <v>169</v>
      </c>
    </row>
    <row r="7" spans="1:6" s="1" customFormat="1" ht="19.5" customHeight="1">
      <c r="A7" s="136"/>
      <c r="B7" s="136"/>
      <c r="C7" s="12" t="s">
        <v>51</v>
      </c>
      <c r="D7" s="12" t="s">
        <v>170</v>
      </c>
      <c r="E7" s="12" t="s">
        <v>171</v>
      </c>
      <c r="F7" s="136"/>
    </row>
    <row r="8" spans="1:6" s="2" customFormat="1" ht="19.5" customHeight="1">
      <c r="A8" s="94"/>
      <c r="B8" s="95" t="s">
        <v>196</v>
      </c>
      <c r="C8" s="90">
        <v>704.2</v>
      </c>
      <c r="D8" s="90">
        <v>704.2</v>
      </c>
      <c r="E8" s="90">
        <v>0</v>
      </c>
      <c r="F8" s="13"/>
    </row>
    <row r="9" spans="1:6" ht="19.5" customHeight="1">
      <c r="A9" s="113" t="s">
        <v>246</v>
      </c>
      <c r="B9" s="99" t="s">
        <v>229</v>
      </c>
      <c r="C9" s="90">
        <v>704.2</v>
      </c>
      <c r="D9" s="90">
        <v>704.2</v>
      </c>
      <c r="E9" s="90">
        <v>0</v>
      </c>
      <c r="F9" s="13"/>
    </row>
    <row r="10" spans="1:6" s="100" customFormat="1" ht="30" customHeight="1">
      <c r="A10" s="94"/>
      <c r="B10" s="94" t="s">
        <v>230</v>
      </c>
      <c r="C10" s="91">
        <v>21.2</v>
      </c>
      <c r="D10" s="91">
        <v>21.2</v>
      </c>
      <c r="E10" s="91">
        <v>0</v>
      </c>
      <c r="F10" s="111" t="s">
        <v>239</v>
      </c>
    </row>
    <row r="11" spans="1:6" s="100" customFormat="1" ht="40.5" customHeight="1">
      <c r="A11" s="94"/>
      <c r="B11" s="94" t="s">
        <v>231</v>
      </c>
      <c r="C11" s="91">
        <v>60</v>
      </c>
      <c r="D11" s="91">
        <v>60</v>
      </c>
      <c r="E11" s="91">
        <v>0</v>
      </c>
      <c r="F11" s="13" t="s">
        <v>249</v>
      </c>
    </row>
    <row r="12" spans="1:6" s="100" customFormat="1" ht="44.25" customHeight="1">
      <c r="A12" s="94"/>
      <c r="B12" s="94" t="s">
        <v>232</v>
      </c>
      <c r="C12" s="91">
        <v>138</v>
      </c>
      <c r="D12" s="91">
        <v>138</v>
      </c>
      <c r="E12" s="91">
        <v>0</v>
      </c>
      <c r="F12" s="13" t="s">
        <v>235</v>
      </c>
    </row>
    <row r="13" spans="1:6" s="100" customFormat="1" ht="43.5" customHeight="1">
      <c r="A13" s="94"/>
      <c r="B13" s="107" t="s">
        <v>240</v>
      </c>
      <c r="C13" s="91">
        <v>150</v>
      </c>
      <c r="D13" s="91">
        <v>150</v>
      </c>
      <c r="E13" s="91">
        <v>0</v>
      </c>
      <c r="F13" s="13" t="s">
        <v>238</v>
      </c>
    </row>
    <row r="14" spans="1:6" s="100" customFormat="1" ht="41.25" customHeight="1">
      <c r="A14" s="94"/>
      <c r="B14" s="94" t="s">
        <v>233</v>
      </c>
      <c r="C14" s="91">
        <v>157</v>
      </c>
      <c r="D14" s="91">
        <v>157</v>
      </c>
      <c r="E14" s="91">
        <v>0</v>
      </c>
      <c r="F14" s="13" t="s">
        <v>236</v>
      </c>
    </row>
    <row r="15" spans="1:6" s="100" customFormat="1" ht="30" customHeight="1">
      <c r="A15" s="94"/>
      <c r="B15" s="94" t="s">
        <v>234</v>
      </c>
      <c r="C15" s="91">
        <v>178</v>
      </c>
      <c r="D15" s="91">
        <v>178</v>
      </c>
      <c r="E15" s="91">
        <v>0</v>
      </c>
      <c r="F15" s="13" t="s">
        <v>237</v>
      </c>
    </row>
    <row r="16" spans="1:5" ht="22.5" customHeight="1">
      <c r="A16" s="112" t="s">
        <v>241</v>
      </c>
      <c r="E16" s="112" t="s">
        <v>243</v>
      </c>
    </row>
    <row r="18" ht="21.75" customHeight="1"/>
  </sheetData>
  <sheetProtection formatCells="0" formatColumns="0" formatRows="0"/>
  <mergeCells count="3">
    <mergeCell ref="A6:A7"/>
    <mergeCell ref="B6:B7"/>
    <mergeCell ref="F6:F7"/>
  </mergeCells>
  <printOptions horizontalCentered="1"/>
  <pageMargins left="0.35" right="0.35" top="0.98" bottom="0.98" header="0.51" footer="0.51"/>
  <pageSetup fitToHeight="10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ProDesk</dc:creator>
  <cp:keywords/>
  <dc:description/>
  <cp:lastModifiedBy>ProDesk</cp:lastModifiedBy>
  <cp:lastPrinted>2020-05-25T00:45:11Z</cp:lastPrinted>
  <dcterms:created xsi:type="dcterms:W3CDTF">2014-05-29T10:15:00Z</dcterms:created>
  <dcterms:modified xsi:type="dcterms:W3CDTF">2020-06-01T06:30:38Z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EDOID">
    <vt:r8>9832764</vt:r8>
  </property>
  <property fmtid="{D5CDD505-2E9C-101B-9397-08002B2CF9AE}" pid="4" name="KSOReadingLayout">
    <vt:bool>false</vt:bool>
  </property>
</Properties>
</file>